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видпоселения">[1]Источники!$Q$1:$Q$2</definedName>
    <definedName name="годповсем">[1]Источники!$F$1:$F$7</definedName>
    <definedName name="категорияповсем">[1]Источники!$I$1:$I$3</definedName>
    <definedName name="ЛПУ1">'[1]Названия МО'!$A$1:$A$77</definedName>
    <definedName name="местораб">[1]Источники!$E$1:$E$2</definedName>
    <definedName name="Подр" xml:space="preserve"> OFFSET('[1]Названия МО'!$A$1,MATCH('[1]Сведения о врачах'!$D$4, '[1]Названия МО'!$B:$B,0)-1,2,COUNTIF('[1]Названия МО'!$B:$B, '[1]Сведения о врачах'!$D$4),1)</definedName>
    <definedName name="пол">[1]Источники!$Q$5:$Q$6</definedName>
    <definedName name="район15">[1]Источники!$M$1:$M$6</definedName>
    <definedName name="районназвание">[1]Источники!$F$11:$F$52</definedName>
    <definedName name="СПВ">'[1]Специальность врачи'!$B$1:$B$92</definedName>
    <definedName name="специальностьврачи">[1]Источники!$A$54:$A$145</definedName>
    <definedName name="структураврачей">[1]Источники!$O$3:$O$6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J9" i="1"/>
  <c r="D9" i="1"/>
  <c r="J8" i="1"/>
  <c r="D8" i="1"/>
  <c r="J7" i="1"/>
  <c r="D7" i="1"/>
  <c r="J6" i="1"/>
  <c r="D6" i="1"/>
  <c r="J5" i="1"/>
  <c r="D5" i="1"/>
  <c r="J4" i="1"/>
  <c r="J3" i="1"/>
</calcChain>
</file>

<file path=xl/sharedStrings.xml><?xml version="1.0" encoding="utf-8"?>
<sst xmlns="http://schemas.openxmlformats.org/spreadsheetml/2006/main" count="348" uniqueCount="135">
  <si>
    <t>Сведения о врачах по состоянию на отчетную дату</t>
  </si>
  <si>
    <t xml:space="preserve">Основная работа в настоящее время </t>
  </si>
  <si>
    <t>Совместительство (другая специальность или должность)</t>
  </si>
  <si>
    <t>Образование</t>
  </si>
  <si>
    <t>ВОП, Амбулатория, УБ</t>
  </si>
  <si>
    <t>Название МО</t>
  </si>
  <si>
    <t>Вид поселения 
(гп, сп)</t>
  </si>
  <si>
    <t>Возраст (полных лет)</t>
  </si>
  <si>
    <t>Дата начала работы в данной МО (дд.мм.гг.)</t>
  </si>
  <si>
    <t>Наименование должности</t>
  </si>
  <si>
    <t>Дата начала работы на данной должности (дд.мм.гг.)</t>
  </si>
  <si>
    <t xml:space="preserve">Место работы ( П- поликлин.,С-стац.) </t>
  </si>
  <si>
    <t>Специальность</t>
  </si>
  <si>
    <t xml:space="preserve">Год получения (подтверждения) сертификата   </t>
  </si>
  <si>
    <t>Аккредитация (год получения)</t>
  </si>
  <si>
    <t>Целевики</t>
  </si>
  <si>
    <t>Причина отсутствия сертификата и аккредитации</t>
  </si>
  <si>
    <t>Категория (вторая - 2,    первая - 1, высшая - В)</t>
  </si>
  <si>
    <t>Год присвоения (подтверждения) категории</t>
  </si>
  <si>
    <t xml:space="preserve"> Наименование должности с указанием структурного подразделения (отделение стационара, поликлиника, амбулатория, УБ, ОВОП и т.п.)</t>
  </si>
  <si>
    <t>Число занимаемых ставок</t>
  </si>
  <si>
    <t>Год получения (подтверждения) сертификата</t>
  </si>
  <si>
    <t xml:space="preserve">Какое высшее учебное заведение окончил </t>
  </si>
  <si>
    <t>Специальность по диплому</t>
  </si>
  <si>
    <t>Год окончания</t>
  </si>
  <si>
    <t>Квалификация по диплому</t>
  </si>
  <si>
    <t>район</t>
  </si>
  <si>
    <t>Подосиновский</t>
  </si>
  <si>
    <t>ПодосиновскаяЦРБ</t>
  </si>
  <si>
    <t>ГБ отд 2 п. Демьяново ГП</t>
  </si>
  <si>
    <t>гп</t>
  </si>
  <si>
    <t>Магомедова Светлана Алексеевна</t>
  </si>
  <si>
    <t>ж</t>
  </si>
  <si>
    <t xml:space="preserve">Врач - акушер - гинеколог </t>
  </si>
  <si>
    <t>С</t>
  </si>
  <si>
    <t xml:space="preserve">акушерство и гинекология </t>
  </si>
  <si>
    <t>ГОУ ВПО Петрозаводский гос.университет</t>
  </si>
  <si>
    <t>педиатрия</t>
  </si>
  <si>
    <t>врач</t>
  </si>
  <si>
    <t>Сербина Анна Сергеевна</t>
  </si>
  <si>
    <t>П</t>
  </si>
  <si>
    <t>врач ультразвуковой диагностики</t>
  </si>
  <si>
    <t>ультразвуковая диагностика</t>
  </si>
  <si>
    <t>ГБОУ ВПО Кировская ГМА</t>
  </si>
  <si>
    <t>лечебное дело</t>
  </si>
  <si>
    <t>Котельников Олег Алексеевич</t>
  </si>
  <si>
    <t>м</t>
  </si>
  <si>
    <t xml:space="preserve">Врач - анестезиолог -реаниматолог </t>
  </si>
  <si>
    <t>анестезиология – реаниматология</t>
  </si>
  <si>
    <t>В</t>
  </si>
  <si>
    <t>Врач - рентгенолог</t>
  </si>
  <si>
    <t xml:space="preserve"> рентгенология        </t>
  </si>
  <si>
    <t>Кировская ГМА</t>
  </si>
  <si>
    <t>ЦРБ Подосиновская - б/вход. в с-в ГП</t>
  </si>
  <si>
    <t>Пунченко Елена Геннадьевна</t>
  </si>
  <si>
    <t xml:space="preserve">Врач - дерматовенеролог </t>
  </si>
  <si>
    <t>дерматовенерология</t>
  </si>
  <si>
    <t>Кировский ГМИ</t>
  </si>
  <si>
    <t>Костоломова Ольга Васильевна</t>
  </si>
  <si>
    <t xml:space="preserve">Врач - невролог </t>
  </si>
  <si>
    <t>неврология</t>
  </si>
  <si>
    <t>Пермский ГМИ</t>
  </si>
  <si>
    <t>Киселева Татьяна Леонидовна</t>
  </si>
  <si>
    <t xml:space="preserve">Врач общей практики (семейный врач) </t>
  </si>
  <si>
    <t>общая врачебная практика (семейная медицина)</t>
  </si>
  <si>
    <t>Архангельский ГМИ</t>
  </si>
  <si>
    <t>врач педиатр</t>
  </si>
  <si>
    <t>Реснянская Ольга Станиславовна</t>
  </si>
  <si>
    <t xml:space="preserve">зав. терапевтическим отделением-врач терапевт </t>
  </si>
  <si>
    <t>терапия</t>
  </si>
  <si>
    <t>1-й Ленинградский госмединститут</t>
  </si>
  <si>
    <t>врач-лечебник</t>
  </si>
  <si>
    <t>Пунченко Андрей Петрович</t>
  </si>
  <si>
    <t>Главный врач</t>
  </si>
  <si>
    <t>организация здравоохранения и общественное здоровье</t>
  </si>
  <si>
    <t>профпатолог</t>
  </si>
  <si>
    <t>профпатология</t>
  </si>
  <si>
    <t>Рудакова Елена Борисовна</t>
  </si>
  <si>
    <t>Заместитель главного врача по медицинской части</t>
  </si>
  <si>
    <t>врач фтизиатр участковый</t>
  </si>
  <si>
    <t xml:space="preserve"> фтизиатрия           </t>
  </si>
  <si>
    <t>Свердловский ГМИ</t>
  </si>
  <si>
    <t>Ушакова Галина Дмитриевна</t>
  </si>
  <si>
    <t>Заместитель главного врача по экспертизе временной нетрудоспособности</t>
  </si>
  <si>
    <t>Ижевский ГМИ</t>
  </si>
  <si>
    <t>Костоломов Сергей Васильевич</t>
  </si>
  <si>
    <t>Заведующий поликлиникой-врач терапевт</t>
  </si>
  <si>
    <t>отказ работника</t>
  </si>
  <si>
    <t>Врач - отоларинголог</t>
  </si>
  <si>
    <t xml:space="preserve"> отоларингология      </t>
  </si>
  <si>
    <t>Зуева Ольга Николаевна</t>
  </si>
  <si>
    <t>Врач - педиатр городской (районный)</t>
  </si>
  <si>
    <t>врач неонатолог</t>
  </si>
  <si>
    <t>неонатология</t>
  </si>
  <si>
    <t>ГОУ ВПО Кировская ГМА</t>
  </si>
  <si>
    <t>Бакшанова Светлана Алексеевна</t>
  </si>
  <si>
    <t>Врач - педиатр участковый</t>
  </si>
  <si>
    <t>Алыпова Ирина Александровна</t>
  </si>
  <si>
    <t xml:space="preserve">Врач - педиатр участковый </t>
  </si>
  <si>
    <t xml:space="preserve">врач </t>
  </si>
  <si>
    <t>Лузянина Лариса Александровна</t>
  </si>
  <si>
    <t xml:space="preserve">Врач - рентгенолог </t>
  </si>
  <si>
    <t>рентгенология</t>
  </si>
  <si>
    <t>Врач - хирург</t>
  </si>
  <si>
    <t>хирургия</t>
  </si>
  <si>
    <t>врач лечебник</t>
  </si>
  <si>
    <t>Михеев Юрий Игоревич</t>
  </si>
  <si>
    <t xml:space="preserve">Врач - стоматолог - ортопед </t>
  </si>
  <si>
    <t>стоматология ортопедическая</t>
  </si>
  <si>
    <t>Врач - стоматолог - терапевт</t>
  </si>
  <si>
    <t>стоматология терапевтическая</t>
  </si>
  <si>
    <t>стоматология</t>
  </si>
  <si>
    <t>амб. отд. 3 п. Пинюг ГП</t>
  </si>
  <si>
    <t>Диланова Мария Александровна</t>
  </si>
  <si>
    <t xml:space="preserve">Врач - терапевт участковый </t>
  </si>
  <si>
    <t>Краснова Марина Владимировна</t>
  </si>
  <si>
    <t xml:space="preserve">Врач- терапевт </t>
  </si>
  <si>
    <t>Жолобова Василина Васильевна</t>
  </si>
  <si>
    <t>Кировский ГМУ</t>
  </si>
  <si>
    <t>Обабкова Ольга Александровна</t>
  </si>
  <si>
    <t>врач терапевт</t>
  </si>
  <si>
    <t>Смирнов Владимир Сергеевич</t>
  </si>
  <si>
    <t xml:space="preserve">врач ультразвуковой диагностики </t>
  </si>
  <si>
    <t>Котельникова Ирина Александровна</t>
  </si>
  <si>
    <t>заведующий хирургическим отделением - врач -хирург</t>
  </si>
  <si>
    <t>Врач - эндоскопист</t>
  </si>
  <si>
    <t>эндоскопия</t>
  </si>
  <si>
    <t>Меркушева Екатерина Сергеевна</t>
  </si>
  <si>
    <t>врач стоматолог</t>
  </si>
  <si>
    <r>
      <t>Район</t>
    </r>
    <r>
      <rPr>
        <sz val="9"/>
        <color indexed="8"/>
        <rFont val="Times New Roman"/>
        <family val="1"/>
        <charset val="204"/>
      </rPr>
      <t xml:space="preserve"> (если учреждении находится в районе Кировской области)</t>
    </r>
    <r>
      <rPr>
        <b/>
        <sz val="9"/>
        <color indexed="8"/>
        <rFont val="Times New Roman"/>
        <family val="1"/>
        <charset val="204"/>
      </rPr>
      <t xml:space="preserve">,                           Город </t>
    </r>
    <r>
      <rPr>
        <sz val="9"/>
        <color indexed="8"/>
        <rFont val="Times New Roman"/>
        <family val="1"/>
        <charset val="204"/>
      </rPr>
      <t>(если учреждение находится в мун.образ. г. Киров)</t>
    </r>
    <r>
      <rPr>
        <b/>
        <sz val="9"/>
        <color indexed="8"/>
        <rFont val="Times New Roman"/>
        <family val="1"/>
        <charset val="204"/>
      </rPr>
      <t xml:space="preserve">, Область </t>
    </r>
    <r>
      <rPr>
        <sz val="9"/>
        <color indexed="8"/>
        <rFont val="Times New Roman"/>
        <family val="1"/>
        <charset val="204"/>
      </rPr>
      <t>(если учреждение областное специализированное)</t>
    </r>
  </si>
  <si>
    <r>
      <rPr>
        <b/>
        <sz val="12"/>
        <color indexed="8"/>
        <rFont val="Times New Roman"/>
        <family val="1"/>
        <charset val="204"/>
      </rPr>
      <t>Название района</t>
    </r>
    <r>
      <rPr>
        <b/>
        <sz val="9"/>
        <color indexed="8"/>
        <rFont val="Times New Roman"/>
        <family val="1"/>
        <charset val="204"/>
      </rPr>
      <t xml:space="preserve">            </t>
    </r>
    <r>
      <rPr>
        <b/>
        <sz val="9"/>
        <color indexed="10"/>
        <rFont val="Times New Roman"/>
        <family val="1"/>
        <charset val="204"/>
      </rPr>
      <t>(для учреждений, расположенных в районах Кировской области)</t>
    </r>
  </si>
  <si>
    <r>
      <rPr>
        <b/>
        <sz val="12"/>
        <color indexed="8"/>
        <rFont val="Times New Roman"/>
        <family val="1"/>
        <charset val="204"/>
      </rPr>
      <t xml:space="preserve">Название </t>
    </r>
    <r>
      <rPr>
        <b/>
        <sz val="12"/>
        <color indexed="8"/>
        <rFont val="Times New Roman"/>
        <family val="1"/>
        <charset val="204"/>
      </rPr>
      <t>структурного подразделения</t>
    </r>
  </si>
  <si>
    <r>
      <rPr>
        <b/>
        <sz val="12"/>
        <color indexed="8"/>
        <rFont val="Times New Roman"/>
        <family val="1"/>
        <charset val="204"/>
      </rPr>
      <t xml:space="preserve">Фамилия, имя, отчество полностью     </t>
    </r>
    <r>
      <rPr>
        <b/>
        <sz val="9"/>
        <color indexed="8"/>
        <rFont val="Times New Roman"/>
        <family val="1"/>
        <charset val="204"/>
      </rPr>
      <t xml:space="preserve">                    </t>
    </r>
    <r>
      <rPr>
        <b/>
        <sz val="9"/>
        <color indexed="10"/>
        <rFont val="Times New Roman"/>
        <family val="1"/>
        <charset val="204"/>
      </rPr>
      <t>(указываются только лица с высшим медицинским образованием)</t>
    </r>
  </si>
  <si>
    <r>
      <rPr>
        <b/>
        <sz val="12"/>
        <color indexed="8"/>
        <rFont val="Times New Roman"/>
        <family val="1"/>
        <charset val="204"/>
      </rPr>
      <t>Пол</t>
    </r>
    <r>
      <rPr>
        <b/>
        <sz val="9"/>
        <color indexed="8"/>
        <rFont val="Times New Roman"/>
        <family val="1"/>
        <charset val="204"/>
      </rPr>
      <t xml:space="preserve"> (м \ ж)</t>
    </r>
  </si>
  <si>
    <r>
      <rPr>
        <b/>
        <sz val="12"/>
        <color indexed="8"/>
        <rFont val="Times New Roman"/>
        <family val="1"/>
        <charset val="204"/>
      </rPr>
      <t>Дата рождения</t>
    </r>
    <r>
      <rPr>
        <b/>
        <sz val="9"/>
        <color indexed="8"/>
        <rFont val="Times New Roman"/>
        <family val="1"/>
        <charset val="204"/>
      </rPr>
      <t xml:space="preserve"> (день. месяц. год)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</si>
</sst>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553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wrapText="1"/>
    </xf>
    <xf numFmtId="0" fontId="9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wrapText="1"/>
      <protection locked="0"/>
    </xf>
    <xf numFmtId="14" fontId="9" fillId="0" borderId="3" xfId="0" applyNumberFormat="1" applyFont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horizontal="center"/>
    </xf>
    <xf numFmtId="0" fontId="9" fillId="0" borderId="3" xfId="0" applyFont="1" applyBorder="1" applyAlignment="1" applyProtection="1">
      <protection locked="0"/>
    </xf>
    <xf numFmtId="49" fontId="9" fillId="0" borderId="3" xfId="0" applyNumberFormat="1" applyFont="1" applyBorder="1" applyProtection="1"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0" fontId="0" fillId="0" borderId="3" xfId="0" applyBorder="1" applyProtection="1"/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</xf>
    <xf numFmtId="49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3;&#1083;&#1072;\Desktop\&#1087;&#1088;&#1080;&#1083;&#1086;&#1078;&#1077;&#1085;&#1080;&#1077;%202\&#1080;&#1102;&#1083;&#1100;%202019\&#1052;&#1086;&#1085;&#1080;&#1090;&#1086;&#1088;&#1080;&#108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Лист6"/>
      <sheetName val="Лист4"/>
      <sheetName val="Сведения о врачах"/>
      <sheetName val="Лист2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лист 1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D4" t="str">
            <v>ПодосиновскаяЦРБ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П</v>
          </cell>
          <cell r="F1">
            <v>2016</v>
          </cell>
          <cell r="I1">
            <v>1</v>
          </cell>
          <cell r="M1" t="str">
            <v>район</v>
          </cell>
          <cell r="Q1" t="str">
            <v>гп</v>
          </cell>
        </row>
        <row r="2">
          <cell r="E2" t="str">
            <v>С</v>
          </cell>
          <cell r="F2">
            <v>2015</v>
          </cell>
          <cell r="I2">
            <v>2</v>
          </cell>
          <cell r="M2" t="str">
            <v>город</v>
          </cell>
          <cell r="Q2" t="str">
            <v>сп</v>
          </cell>
        </row>
        <row r="3">
          <cell r="F3">
            <v>2014</v>
          </cell>
          <cell r="I3" t="str">
            <v>В</v>
          </cell>
          <cell r="M3" t="str">
            <v>область</v>
          </cell>
          <cell r="O3" t="str">
            <v>Амбулатория</v>
          </cell>
        </row>
        <row r="4">
          <cell r="F4">
            <v>2019</v>
          </cell>
          <cell r="O4" t="str">
            <v>УБ</v>
          </cell>
        </row>
        <row r="5">
          <cell r="F5">
            <v>2018</v>
          </cell>
          <cell r="O5" t="str">
            <v>УБ</v>
          </cell>
          <cell r="Q5" t="str">
            <v>м</v>
          </cell>
        </row>
        <row r="6">
          <cell r="F6">
            <v>2017</v>
          </cell>
          <cell r="Q6" t="str">
            <v>ж</v>
          </cell>
        </row>
        <row r="11">
          <cell r="F11" t="str">
            <v>Арбажский</v>
          </cell>
        </row>
        <row r="12">
          <cell r="F12" t="str">
            <v>Афанасьевский</v>
          </cell>
        </row>
        <row r="13">
          <cell r="F13" t="str">
            <v>Белохолуницкий</v>
          </cell>
        </row>
        <row r="14">
          <cell r="F14" t="str">
            <v>Богородский</v>
          </cell>
        </row>
        <row r="15">
          <cell r="F15" t="str">
            <v>Верхнекамский</v>
          </cell>
        </row>
        <row r="16">
          <cell r="F16" t="str">
            <v>Верхошижемский</v>
          </cell>
        </row>
        <row r="17">
          <cell r="F17" t="str">
            <v>Вятскополянский</v>
          </cell>
        </row>
        <row r="18">
          <cell r="F18" t="str">
            <v>Даровской</v>
          </cell>
        </row>
        <row r="19">
          <cell r="F19" t="str">
            <v>Зуевский</v>
          </cell>
        </row>
        <row r="20">
          <cell r="F20" t="str">
            <v>Кикнурский</v>
          </cell>
        </row>
        <row r="21">
          <cell r="F21" t="str">
            <v>Кильмезский</v>
          </cell>
        </row>
        <row r="22">
          <cell r="F22" t="str">
            <v>Кирово-Чепецкий</v>
          </cell>
        </row>
        <row r="23">
          <cell r="F23" t="str">
            <v>Котельничский</v>
          </cell>
        </row>
        <row r="24">
          <cell r="F24" t="str">
            <v>Куменский</v>
          </cell>
        </row>
        <row r="25">
          <cell r="F25" t="str">
            <v>Лебяжский</v>
          </cell>
        </row>
        <row r="26">
          <cell r="F26" t="str">
            <v>Лузский</v>
          </cell>
        </row>
        <row r="27">
          <cell r="F27" t="str">
            <v>Малмыжский</v>
          </cell>
        </row>
        <row r="28">
          <cell r="F28" t="str">
            <v>Мурашинский</v>
          </cell>
        </row>
        <row r="29">
          <cell r="F29" t="str">
            <v>Нагорский</v>
          </cell>
        </row>
        <row r="30">
          <cell r="F30" t="str">
            <v>Немский</v>
          </cell>
        </row>
        <row r="31">
          <cell r="F31" t="str">
            <v>Нолинский</v>
          </cell>
        </row>
        <row r="32">
          <cell r="F32" t="str">
            <v>Омутнинский</v>
          </cell>
        </row>
        <row r="33">
          <cell r="F33" t="str">
            <v>Опаринский</v>
          </cell>
        </row>
        <row r="34">
          <cell r="F34" t="str">
            <v>Оричевский</v>
          </cell>
        </row>
        <row r="35">
          <cell r="F35" t="str">
            <v>Орловский</v>
          </cell>
        </row>
        <row r="36">
          <cell r="F36" t="str">
            <v>Пижанский</v>
          </cell>
        </row>
        <row r="37">
          <cell r="F37" t="str">
            <v>Подосиновский</v>
          </cell>
        </row>
        <row r="38">
          <cell r="F38" t="str">
            <v>Санчурский</v>
          </cell>
        </row>
        <row r="39">
          <cell r="F39" t="str">
            <v>Свечинский</v>
          </cell>
        </row>
        <row r="40">
          <cell r="F40" t="str">
            <v>Слободской</v>
          </cell>
        </row>
        <row r="41">
          <cell r="F41" t="str">
            <v>Советский</v>
          </cell>
        </row>
        <row r="42">
          <cell r="F42" t="str">
            <v>Сунской</v>
          </cell>
        </row>
        <row r="43">
          <cell r="F43" t="str">
            <v>Тужинский</v>
          </cell>
        </row>
        <row r="44">
          <cell r="F44" t="str">
            <v>Унинский</v>
          </cell>
        </row>
        <row r="45">
          <cell r="F45" t="str">
            <v>Уржумский</v>
          </cell>
        </row>
        <row r="46">
          <cell r="F46" t="str">
            <v>Фаленский</v>
          </cell>
        </row>
        <row r="47">
          <cell r="F47" t="str">
            <v>Шабалинский</v>
          </cell>
        </row>
        <row r="48">
          <cell r="F48" t="str">
            <v>Юрьянский</v>
          </cell>
        </row>
        <row r="49">
          <cell r="F49" t="str">
            <v>Яранский</v>
          </cell>
        </row>
        <row r="54">
          <cell r="A54" t="str">
            <v xml:space="preserve">акушерство и гинекология </v>
          </cell>
        </row>
        <row r="55">
          <cell r="A55" t="str">
            <v>аллергология и иммунология</v>
          </cell>
        </row>
        <row r="56">
          <cell r="A56" t="str">
            <v>анестезиология – реаниматология</v>
          </cell>
        </row>
        <row r="57">
          <cell r="A57" t="str">
            <v>бактериология</v>
          </cell>
        </row>
        <row r="58">
          <cell r="A58" t="str">
            <v>вирусология</v>
          </cell>
        </row>
        <row r="59">
          <cell r="A59" t="str">
            <v>водолазная медицина</v>
          </cell>
        </row>
        <row r="60">
          <cell r="A60" t="str">
            <v>гастроэнтерология</v>
          </cell>
        </row>
        <row r="61">
          <cell r="A61" t="str">
            <v>гематология</v>
          </cell>
        </row>
        <row r="62">
          <cell r="A62" t="str">
            <v>генетика</v>
          </cell>
        </row>
        <row r="63">
          <cell r="A63" t="str">
            <v>гериатрия</v>
          </cell>
        </row>
        <row r="64">
          <cell r="A64" t="str">
            <v>гигиена детей и подростков</v>
          </cell>
        </row>
        <row r="65">
          <cell r="A65" t="str">
            <v>гигиена питания</v>
          </cell>
        </row>
        <row r="66">
          <cell r="A66" t="str">
            <v>гигиена труда</v>
          </cell>
        </row>
        <row r="67">
          <cell r="A67" t="str">
            <v>гигиеническое воспитание</v>
          </cell>
        </row>
        <row r="68">
          <cell r="A68" t="str">
            <v>дезинфектология</v>
          </cell>
        </row>
        <row r="69">
          <cell r="A69" t="str">
            <v>дерматовенерология</v>
          </cell>
        </row>
        <row r="70">
          <cell r="A70" t="str">
            <v>детская кардиология</v>
          </cell>
        </row>
        <row r="71">
          <cell r="A71" t="str">
            <v>детская онкология</v>
          </cell>
        </row>
        <row r="72">
          <cell r="A72" t="str">
            <v>детская урология-андрология</v>
          </cell>
        </row>
        <row r="73">
          <cell r="A73" t="str">
            <v>детская хирургия</v>
          </cell>
        </row>
        <row r="74">
          <cell r="A74" t="str">
            <v>детская эндокринология</v>
          </cell>
        </row>
        <row r="75">
          <cell r="A75" t="str">
            <v>диабетология</v>
          </cell>
        </row>
        <row r="76">
          <cell r="A76" t="str">
            <v>диетология</v>
          </cell>
        </row>
        <row r="77">
          <cell r="A77" t="str">
            <v>инфекционные болезни</v>
          </cell>
        </row>
        <row r="78">
          <cell r="A78" t="str">
            <v>кардиология</v>
          </cell>
        </row>
        <row r="79">
          <cell r="A79" t="str">
            <v>клиническая  микология</v>
          </cell>
        </row>
        <row r="80">
          <cell r="A80" t="str">
            <v>клиническая лабораторная диагностика</v>
          </cell>
        </row>
        <row r="81">
          <cell r="A81" t="str">
            <v>клиническая фармакология</v>
          </cell>
        </row>
        <row r="82">
          <cell r="A82" t="str">
            <v>колопроктология</v>
          </cell>
        </row>
        <row r="83">
          <cell r="A83" t="str">
            <v>коммунальная гигиена</v>
          </cell>
        </row>
        <row r="84">
          <cell r="A84" t="str">
            <v>косметология</v>
          </cell>
        </row>
        <row r="85">
          <cell r="A85" t="str">
            <v>лабораторная генетика</v>
          </cell>
        </row>
        <row r="86">
          <cell r="A86" t="str">
            <v>лабораторная микология</v>
          </cell>
        </row>
        <row r="87">
          <cell r="A87" t="str">
            <v>лечебная физкультура и спортивная медицина</v>
          </cell>
        </row>
        <row r="88">
          <cell r="A88" t="str">
            <v>мануальная терапия</v>
          </cell>
        </row>
        <row r="89">
          <cell r="A89" t="str">
            <v>медико-социальная экспертиза</v>
          </cell>
        </row>
        <row r="90">
          <cell r="A90" t="str">
            <v>неврология</v>
          </cell>
        </row>
        <row r="91">
          <cell r="A91" t="str">
            <v>нейрохирургия</v>
          </cell>
        </row>
        <row r="92">
          <cell r="A92" t="str">
            <v>неонатология</v>
          </cell>
        </row>
        <row r="93">
          <cell r="A93" t="str">
            <v>нефрология</v>
          </cell>
        </row>
        <row r="94">
          <cell r="A94" t="str">
            <v>общая врачебная практика (семейная медицина)</v>
          </cell>
        </row>
        <row r="95">
          <cell r="A95" t="str">
            <v>общая гигиена</v>
          </cell>
        </row>
        <row r="96">
          <cell r="A96" t="str">
            <v>онкология</v>
          </cell>
        </row>
        <row r="97">
          <cell r="A97" t="str">
            <v>организация здравоохранения и общественное здоровье</v>
          </cell>
        </row>
        <row r="98">
          <cell r="A98" t="str">
            <v>оториноларингология</v>
          </cell>
        </row>
        <row r="99">
          <cell r="A99" t="str">
            <v>офтальмология</v>
          </cell>
        </row>
        <row r="100">
          <cell r="A100" t="str">
            <v>паразитология</v>
          </cell>
        </row>
        <row r="101">
          <cell r="A101" t="str">
            <v>патологическая анатомия</v>
          </cell>
        </row>
        <row r="102">
          <cell r="A102" t="str">
            <v>педиатрия</v>
          </cell>
        </row>
        <row r="103">
          <cell r="A103" t="str">
            <v>пластическая  хирургия</v>
          </cell>
        </row>
        <row r="104">
          <cell r="A104" t="str">
            <v>профпатология</v>
          </cell>
        </row>
        <row r="105">
          <cell r="A105" t="str">
            <v>психиатрия</v>
          </cell>
        </row>
        <row r="106">
          <cell r="A106" t="str">
            <v>психиатрия-наркология</v>
          </cell>
        </row>
        <row r="107">
          <cell r="A107" t="str">
            <v>психотерапия</v>
          </cell>
        </row>
        <row r="108">
          <cell r="A108" t="str">
            <v>пульмонология</v>
          </cell>
        </row>
        <row r="109">
          <cell r="A109" t="str">
            <v>радиационная гигиена</v>
          </cell>
        </row>
        <row r="110">
          <cell r="A110" t="str">
            <v>радиология</v>
          </cell>
        </row>
        <row r="111">
          <cell r="A111" t="str">
            <v>радиотерапия</v>
          </cell>
        </row>
        <row r="112">
          <cell r="A112" t="str">
            <v>ревматология</v>
          </cell>
        </row>
        <row r="113">
          <cell r="A113" t="str">
            <v>рентгенология</v>
          </cell>
        </row>
        <row r="114">
          <cell r="A114" t="str">
            <v>рентгенэндоваскулярные диагностика и лечение</v>
          </cell>
        </row>
        <row r="115">
          <cell r="A115" t="str">
            <v>рефлексотерапия</v>
          </cell>
        </row>
        <row r="116">
          <cell r="A116" t="str">
            <v>санитарно-гигиенические лабораторные исследования</v>
          </cell>
        </row>
        <row r="117">
          <cell r="A117" t="str">
            <v>сексология</v>
          </cell>
        </row>
        <row r="118">
          <cell r="A118" t="str">
            <v>сердечно-сосудистая хирургия</v>
          </cell>
        </row>
        <row r="119">
          <cell r="A119" t="str">
            <v>скорая медицинская помощь</v>
          </cell>
        </row>
        <row r="120">
          <cell r="A120" t="str">
            <v>социальная гигиена и организация госсанэпидслужбы</v>
          </cell>
        </row>
        <row r="121">
          <cell r="A121" t="str">
            <v>стоматология</v>
          </cell>
        </row>
        <row r="122">
          <cell r="A122" t="str">
            <v>стоматология детская</v>
          </cell>
        </row>
        <row r="123">
          <cell r="A123" t="str">
            <v>стоматология общей практики</v>
          </cell>
        </row>
        <row r="124">
          <cell r="A124" t="str">
            <v>стоматология (ортодонтия)</v>
          </cell>
        </row>
        <row r="125">
          <cell r="A125" t="str">
            <v>стоматология ортопедическая</v>
          </cell>
        </row>
        <row r="126">
          <cell r="A126" t="str">
            <v>стоматология терапевтическая</v>
          </cell>
        </row>
        <row r="127">
          <cell r="A127" t="str">
            <v>стоматология хирургическая</v>
          </cell>
        </row>
        <row r="128">
          <cell r="A128" t="str">
            <v>судебно-медицинская экспертиза</v>
          </cell>
        </row>
        <row r="129">
          <cell r="A129" t="str">
            <v>судебно-психиатрическая экспертиза</v>
          </cell>
        </row>
        <row r="130">
          <cell r="A130" t="str">
            <v>сурдология-оториноларингология</v>
          </cell>
        </row>
        <row r="131">
          <cell r="A131" t="str">
            <v>терапия</v>
          </cell>
        </row>
        <row r="132">
          <cell r="A132" t="str">
            <v>токсикология</v>
          </cell>
        </row>
        <row r="133">
          <cell r="A133" t="str">
            <v>торакальная хирургия</v>
          </cell>
        </row>
        <row r="134">
          <cell r="A134" t="str">
            <v>травматология и ортопедия</v>
          </cell>
        </row>
        <row r="135">
          <cell r="A135" t="str">
            <v>трансфузиология</v>
          </cell>
        </row>
        <row r="136">
          <cell r="A136" t="str">
            <v>ультразвуковая диагностика</v>
          </cell>
        </row>
        <row r="137">
          <cell r="A137" t="str">
            <v>урология</v>
          </cell>
        </row>
        <row r="138">
          <cell r="A138" t="str">
            <v>физиотерапия</v>
          </cell>
        </row>
        <row r="139">
          <cell r="A139" t="str">
            <v>фтизиатрия</v>
          </cell>
        </row>
        <row r="140">
          <cell r="A140" t="str">
            <v>функциональная диагностика</v>
          </cell>
        </row>
        <row r="141">
          <cell r="A141" t="str">
            <v>хирургия</v>
          </cell>
        </row>
        <row r="142">
          <cell r="A142" t="str">
            <v>челюстно-лицевая хирургия</v>
          </cell>
        </row>
        <row r="143">
          <cell r="A143" t="str">
            <v>эндокринология</v>
          </cell>
        </row>
        <row r="144">
          <cell r="A144" t="str">
            <v>эндоскопия</v>
          </cell>
        </row>
        <row r="145">
          <cell r="A145" t="str">
            <v>эпидемиология</v>
          </cell>
        </row>
      </sheetData>
      <sheetData sheetId="32">
        <row r="1">
          <cell r="A1" t="str">
            <v>Арбажская ЦРБ</v>
          </cell>
          <cell r="B1" t="str">
            <v>Арбажская ЦРБ</v>
          </cell>
        </row>
        <row r="2">
          <cell r="A2" t="str">
            <v>Афанасьевская ЦРБ</v>
          </cell>
          <cell r="B2" t="str">
            <v>Арбажская ЦРБ</v>
          </cell>
        </row>
        <row r="3">
          <cell r="A3" t="str">
            <v>Белохолуницкая ЦРБ</v>
          </cell>
          <cell r="B3" t="str">
            <v>Арбажская ЦРБ</v>
          </cell>
        </row>
        <row r="4">
          <cell r="A4" t="str">
            <v>Верхнекамская ЦРБ</v>
          </cell>
          <cell r="B4" t="str">
            <v>Афанасьевская ЦРБ</v>
          </cell>
        </row>
        <row r="5">
          <cell r="A5" t="str">
            <v>Верхошижемская ЦРБ</v>
          </cell>
          <cell r="B5" t="str">
            <v>Афанасьевская ЦРБ</v>
          </cell>
        </row>
        <row r="6">
          <cell r="A6" t="str">
            <v>Вятско-Полянская ЦРБ</v>
          </cell>
          <cell r="B6" t="str">
            <v>Афанасьевская ЦРБ</v>
          </cell>
        </row>
        <row r="7">
          <cell r="A7" t="str">
            <v>Даровская ЦРБ</v>
          </cell>
          <cell r="B7" t="str">
            <v>Афанасьевская ЦРБ</v>
          </cell>
        </row>
        <row r="8">
          <cell r="A8" t="str">
            <v>Зуевская ЦРБ</v>
          </cell>
          <cell r="B8" t="str">
            <v>Белохолуницкая ЦРБ</v>
          </cell>
        </row>
        <row r="9">
          <cell r="A9" t="str">
            <v>Кикнурская ЦРБ</v>
          </cell>
          <cell r="B9" t="str">
            <v>Белохолуницкая ЦРБ</v>
          </cell>
        </row>
        <row r="10">
          <cell r="A10" t="str">
            <v>Кильмезская ЦРБ</v>
          </cell>
          <cell r="B10" t="str">
            <v>Белохолуницкая ЦРБ</v>
          </cell>
        </row>
        <row r="11">
          <cell r="A11" t="str">
            <v>Кирово-Чепецкая ЦРБ</v>
          </cell>
          <cell r="B11" t="str">
            <v>Белохолуницкая ЦРБ</v>
          </cell>
        </row>
        <row r="12">
          <cell r="A12" t="str">
            <v>Кирово-Чепецкая стомат.пол-ка</v>
          </cell>
          <cell r="B12" t="str">
            <v>Верхнекамская ЦРБ</v>
          </cell>
        </row>
        <row r="13">
          <cell r="A13" t="str">
            <v>Котельничская ЦРБ</v>
          </cell>
          <cell r="B13" t="str">
            <v>Верхнекамская ЦРБ</v>
          </cell>
        </row>
        <row r="14">
          <cell r="A14" t="str">
            <v>Куменская ЦРБ</v>
          </cell>
          <cell r="B14" t="str">
            <v>Верхнекамская ЦРБ</v>
          </cell>
        </row>
        <row r="15">
          <cell r="A15" t="str">
            <v>Лебяжская ЦРБ</v>
          </cell>
          <cell r="B15" t="str">
            <v>Верхнекамская ЦРБ</v>
          </cell>
        </row>
        <row r="16">
          <cell r="A16" t="str">
            <v>Лузская ЦРБ</v>
          </cell>
          <cell r="B16" t="str">
            <v>Верхнекамская ЦРБ</v>
          </cell>
        </row>
        <row r="17">
          <cell r="A17" t="str">
            <v>Малмыжская ЦРБ</v>
          </cell>
          <cell r="B17" t="str">
            <v>Верхнекамская ЦРБ</v>
          </cell>
        </row>
        <row r="18">
          <cell r="A18" t="str">
            <v>Мурашинская ЦРБ</v>
          </cell>
          <cell r="B18" t="str">
            <v>Верхнекамская ЦРБ</v>
          </cell>
        </row>
        <row r="19">
          <cell r="A19" t="str">
            <v>Нагорская ЦРБ</v>
          </cell>
          <cell r="B19" t="str">
            <v>Верхошижемская ЦРБ</v>
          </cell>
        </row>
        <row r="20">
          <cell r="A20" t="str">
            <v>НемскаяЦРБ</v>
          </cell>
          <cell r="B20" t="str">
            <v>Верхошижемская ЦРБ</v>
          </cell>
        </row>
        <row r="21">
          <cell r="A21" t="str">
            <v>НолинскаяЦРБ</v>
          </cell>
          <cell r="B21" t="str">
            <v>Верхошижемская ЦРБ</v>
          </cell>
        </row>
        <row r="22">
          <cell r="A22" t="str">
            <v>ОмутнинскаяЦРБ</v>
          </cell>
          <cell r="B22" t="str">
            <v>Вятско-Полянская ЦРБ</v>
          </cell>
        </row>
        <row r="23">
          <cell r="A23" t="str">
            <v>ОпаринскаяЦРБ</v>
          </cell>
          <cell r="B23" t="str">
            <v>Вятско-Полянская ЦРБ</v>
          </cell>
        </row>
        <row r="24">
          <cell r="A24" t="str">
            <v>ОричевскаяЦРБ</v>
          </cell>
          <cell r="B24" t="str">
            <v>Вятско-Полянская ЦРБ</v>
          </cell>
        </row>
        <row r="25">
          <cell r="A25" t="str">
            <v>ОрловскаяЦРБ</v>
          </cell>
          <cell r="B25" t="str">
            <v>Вятско-Полянская ЦРБ</v>
          </cell>
        </row>
        <row r="26">
          <cell r="A26" t="str">
            <v>ПижанскаяЦРБ</v>
          </cell>
          <cell r="B26" t="str">
            <v>Вятско-Полянская ЦРБ</v>
          </cell>
        </row>
        <row r="27">
          <cell r="A27" t="str">
            <v>ПодосиновскаяЦРБ</v>
          </cell>
          <cell r="B27" t="str">
            <v>Вятско-Полянская ЦРБ</v>
          </cell>
        </row>
        <row r="28">
          <cell r="A28" t="str">
            <v>СанчурскаяЦРБ</v>
          </cell>
          <cell r="B28" t="str">
            <v>Даровская ЦРБ</v>
          </cell>
        </row>
        <row r="29">
          <cell r="A29" t="str">
            <v>СвечинскаяЦРБ</v>
          </cell>
          <cell r="B29" t="str">
            <v>Даровская ЦРБ</v>
          </cell>
        </row>
        <row r="30">
          <cell r="A30" t="str">
            <v>СлободскаяЦРБ</v>
          </cell>
          <cell r="B30" t="str">
            <v>Даровская ЦРБ</v>
          </cell>
        </row>
        <row r="31">
          <cell r="A31" t="str">
            <v>СоветскаяЦРБ</v>
          </cell>
          <cell r="B31" t="str">
            <v>Зуевская ЦРБ</v>
          </cell>
        </row>
        <row r="32">
          <cell r="A32" t="str">
            <v>СунскаяЦРБ</v>
          </cell>
          <cell r="B32" t="str">
            <v>Зуевская ЦРБ</v>
          </cell>
        </row>
        <row r="33">
          <cell r="A33" t="str">
            <v>ТужинскаяЦРБ</v>
          </cell>
          <cell r="B33" t="str">
            <v>Зуевская ЦРБ</v>
          </cell>
        </row>
        <row r="34">
          <cell r="A34" t="str">
            <v>УнинскаяЦРБ</v>
          </cell>
          <cell r="B34" t="str">
            <v>Зуевская ЦРБ</v>
          </cell>
        </row>
        <row r="35">
          <cell r="A35" t="str">
            <v>УржумскаяЦРБ</v>
          </cell>
          <cell r="B35" t="str">
            <v>Зуевская ЦРБ</v>
          </cell>
        </row>
        <row r="36">
          <cell r="A36" t="str">
            <v>ФаленскаяЦРБ</v>
          </cell>
          <cell r="B36" t="str">
            <v>Зуевская ЦРБ</v>
          </cell>
        </row>
        <row r="37">
          <cell r="A37" t="str">
            <v>ШабалинскаяЦРБ</v>
          </cell>
          <cell r="B37" t="str">
            <v>Зуевская ЦРБ</v>
          </cell>
        </row>
        <row r="38">
          <cell r="A38" t="str">
            <v>ЮрьянскаяРБ</v>
          </cell>
          <cell r="B38" t="str">
            <v>Зуевская ЦРБ</v>
          </cell>
        </row>
        <row r="39">
          <cell r="A39" t="str">
            <v>ЯранскаяЦРБ</v>
          </cell>
          <cell r="B39" t="str">
            <v>Кикнурская ЦРБ</v>
          </cell>
        </row>
        <row r="40">
          <cell r="A40" t="str">
            <v>КГКБ№1</v>
          </cell>
          <cell r="B40" t="str">
            <v>Кикнурская ЦРБ</v>
          </cell>
        </row>
        <row r="41">
          <cell r="A41" t="str">
            <v>КГБ№2</v>
          </cell>
          <cell r="B41" t="str">
            <v>Кильмезская ЦРБ</v>
          </cell>
        </row>
        <row r="42">
          <cell r="A42" t="str">
            <v>КГБ№9</v>
          </cell>
          <cell r="B42" t="str">
            <v>Кильмезская ЦРБ</v>
          </cell>
        </row>
        <row r="43">
          <cell r="A43" t="str">
            <v>КГБ№4</v>
          </cell>
          <cell r="B43" t="str">
            <v>Кильмезская ЦРБ</v>
          </cell>
        </row>
        <row r="44">
          <cell r="A44" t="str">
            <v>КГБ№5</v>
          </cell>
          <cell r="B44" t="str">
            <v>Кирово-Чепецкая ЦРБ</v>
          </cell>
        </row>
        <row r="45">
          <cell r="A45" t="str">
            <v>КГКБ№6Лепсе</v>
          </cell>
          <cell r="B45" t="str">
            <v>Кирово-Чепецкая ЦРБ</v>
          </cell>
        </row>
        <row r="46">
          <cell r="A46" t="str">
            <v>ККБ№7</v>
          </cell>
          <cell r="B46" t="str">
            <v>Кирово-Чепецкая ЦРБ</v>
          </cell>
        </row>
        <row r="47">
          <cell r="A47" t="str">
            <v>ККДЦ</v>
          </cell>
          <cell r="B47" t="str">
            <v>Кирово-Чепецкая ЦРБ</v>
          </cell>
        </row>
        <row r="48">
          <cell r="A48" t="str">
            <v>СГКБ</v>
          </cell>
          <cell r="B48" t="str">
            <v>Кирово-Чепецкая ЦРБ</v>
          </cell>
        </row>
        <row r="49">
          <cell r="A49" t="str">
            <v>ККОфтальмБ</v>
          </cell>
          <cell r="B49" t="str">
            <v>Кирово-Чепецкая ЦРБ</v>
          </cell>
        </row>
        <row r="50">
          <cell r="A50" t="str">
            <v>ДетККДЦ</v>
          </cell>
          <cell r="B50" t="str">
            <v>Кирово-Чепецкая ЦРБ</v>
          </cell>
        </row>
        <row r="51">
          <cell r="A51" t="str">
            <v>Кир.клин.стомат.п-ка</v>
          </cell>
          <cell r="B51" t="str">
            <v>Кирово-Чепецкая ЦРБ</v>
          </cell>
        </row>
        <row r="52">
          <cell r="A52" t="str">
            <v>СтанцияСМПг.Кирова</v>
          </cell>
          <cell r="B52" t="str">
            <v>Котельничская ЦРБ</v>
          </cell>
        </row>
        <row r="53">
          <cell r="A53" t="str">
            <v>КОКБ</v>
          </cell>
          <cell r="B53" t="str">
            <v>Котельничская ЦРБ</v>
          </cell>
        </row>
        <row r="54">
          <cell r="A54" t="str">
            <v>КОДКБ</v>
          </cell>
          <cell r="B54" t="str">
            <v>Котельничская ЦРБ</v>
          </cell>
        </row>
        <row r="55">
          <cell r="A55" t="str">
            <v>КОБ восстановительного лечения</v>
          </cell>
          <cell r="B55" t="str">
            <v>Котельничская ЦРБ</v>
          </cell>
        </row>
        <row r="56">
          <cell r="A56" t="str">
            <v>ЦТОИН</v>
          </cell>
          <cell r="B56" t="str">
            <v>Котельничская ЦРБ</v>
          </cell>
        </row>
        <row r="57">
          <cell r="A57" t="str">
            <v>КОКВД</v>
          </cell>
          <cell r="B57" t="str">
            <v>Котельничская ЦРБ</v>
          </cell>
        </row>
        <row r="58">
          <cell r="A58" t="str">
            <v>КОК онкодиспансер</v>
          </cell>
          <cell r="B58" t="str">
            <v>Котельничская ЦРБ</v>
          </cell>
        </row>
        <row r="59">
          <cell r="A59" t="str">
            <v>Кир.обл.клин.противотуб.дисп.</v>
          </cell>
          <cell r="B59" t="str">
            <v>Котельничская ЦРБ</v>
          </cell>
        </row>
        <row r="60">
          <cell r="A60" t="str">
            <v>КОНД</v>
          </cell>
          <cell r="B60" t="str">
            <v>Котельничская ЦРБ</v>
          </cell>
        </row>
        <row r="61">
          <cell r="A61" t="str">
            <v>КОКПЦ</v>
          </cell>
          <cell r="B61" t="str">
            <v>Куменская ЦРБ</v>
          </cell>
        </row>
        <row r="62">
          <cell r="A62" t="str">
            <v>Обл.гериатрическийцентр</v>
          </cell>
          <cell r="B62" t="str">
            <v>Куменская ЦРБ</v>
          </cell>
        </row>
        <row r="63">
          <cell r="A63" t="str">
            <v>Кир.обл.госпитальВВ</v>
          </cell>
          <cell r="B63" t="str">
            <v>Куменская ЦРБ</v>
          </cell>
        </row>
        <row r="64">
          <cell r="A64" t="str">
            <v>КИКБ</v>
          </cell>
          <cell r="B64" t="str">
            <v>Куменская ЦРБ</v>
          </cell>
        </row>
        <row r="65">
          <cell r="A65" t="str">
            <v>КОДЦ</v>
          </cell>
          <cell r="B65" t="str">
            <v>Куменская ЦРБ</v>
          </cell>
        </row>
        <row r="66">
          <cell r="A66" t="str">
            <v>Кир.обл.хоспис</v>
          </cell>
          <cell r="B66" t="str">
            <v>Лебяжская ЦРБ</v>
          </cell>
        </row>
        <row r="67">
          <cell r="A67" t="str">
            <v>СПИДцентр</v>
          </cell>
          <cell r="B67" t="str">
            <v>Лебяжская ЦРБ</v>
          </cell>
        </row>
        <row r="68">
          <cell r="A68" t="str">
            <v>МИАЦ</v>
          </cell>
          <cell r="B68" t="str">
            <v>Лебяжская ЦРБ</v>
          </cell>
        </row>
        <row r="69">
          <cell r="A69" t="str">
            <v>Солнечный</v>
          </cell>
          <cell r="B69" t="str">
            <v>Лебяжская ЦРБ</v>
          </cell>
        </row>
        <row r="70">
          <cell r="A70" t="str">
            <v>Талицкий детский туберкулезный санаторий</v>
          </cell>
          <cell r="B70" t="str">
            <v>Лебяжская ЦРБ</v>
          </cell>
        </row>
        <row r="71">
          <cell r="A71" t="str">
            <v>Леснаясказка</v>
          </cell>
          <cell r="B71" t="str">
            <v>Лузская ЦРБ</v>
          </cell>
        </row>
        <row r="72">
          <cell r="A72" t="str">
            <v>КировскийДомребенка</v>
          </cell>
          <cell r="B72" t="str">
            <v>Лузская ЦРБ</v>
          </cell>
        </row>
        <row r="73">
          <cell r="A73" t="str">
            <v>Слобод.Домребенка</v>
          </cell>
          <cell r="B73" t="str">
            <v>Лузская ЦРБ</v>
          </cell>
        </row>
        <row r="74">
          <cell r="A74" t="str">
            <v>Бюросуд-медэкспертизы</v>
          </cell>
          <cell r="B74" t="str">
            <v>Малмыжская ЦРБ</v>
          </cell>
        </row>
        <row r="75">
          <cell r="A75" t="str">
            <v>Кировскийцентркрови</v>
          </cell>
          <cell r="B75" t="str">
            <v>Малмыжская ЦРБ</v>
          </cell>
        </row>
        <row r="76">
          <cell r="A76" t="str">
            <v>МЦМРРезерв</v>
          </cell>
          <cell r="B76" t="str">
            <v>Малмыжская ЦРБ</v>
          </cell>
        </row>
        <row r="77">
          <cell r="A77" t="str">
            <v>Медицинскийколледж</v>
          </cell>
          <cell r="B77" t="str">
            <v>Малмыжская ЦРБ</v>
          </cell>
        </row>
        <row r="78">
          <cell r="B78" t="str">
            <v>Малмыжская ЦРБ</v>
          </cell>
        </row>
        <row r="79">
          <cell r="B79" t="str">
            <v>Малмыжская ЦРБ</v>
          </cell>
        </row>
        <row r="80">
          <cell r="B80" t="str">
            <v>Мурашинская ЦРБ</v>
          </cell>
        </row>
        <row r="81">
          <cell r="B81" t="str">
            <v>Мурашинская ЦРБ</v>
          </cell>
        </row>
        <row r="82">
          <cell r="B82" t="str">
            <v>Мурашинская ЦРБ</v>
          </cell>
        </row>
        <row r="83">
          <cell r="B83" t="str">
            <v>Мурашинская ЦРБ</v>
          </cell>
        </row>
        <row r="84">
          <cell r="B84" t="str">
            <v>Мурашинская ЦРБ</v>
          </cell>
        </row>
        <row r="85">
          <cell r="B85" t="str">
            <v>Нагорская ЦРБ</v>
          </cell>
        </row>
        <row r="86">
          <cell r="B86" t="str">
            <v>Нагорская ЦРБ</v>
          </cell>
        </row>
        <row r="87">
          <cell r="B87" t="str">
            <v>Нагорская ЦРБ</v>
          </cell>
        </row>
        <row r="88">
          <cell r="B88" t="str">
            <v>НемскаяЦРБ</v>
          </cell>
        </row>
        <row r="89">
          <cell r="B89" t="str">
            <v>НемскаяЦРБ</v>
          </cell>
        </row>
        <row r="90">
          <cell r="B90" t="str">
            <v>НемскаяЦРБ</v>
          </cell>
        </row>
        <row r="91">
          <cell r="B91" t="str">
            <v>НолинскаяЦРБ</v>
          </cell>
        </row>
        <row r="92">
          <cell r="B92" t="str">
            <v>НолинскаяЦРБ</v>
          </cell>
        </row>
        <row r="93">
          <cell r="B93" t="str">
            <v>НолинскаяЦРБ</v>
          </cell>
        </row>
        <row r="94">
          <cell r="B94" t="str">
            <v>НолинскаяЦРБ</v>
          </cell>
        </row>
        <row r="95">
          <cell r="B95" t="str">
            <v>НолинскаяЦРБ</v>
          </cell>
        </row>
        <row r="96">
          <cell r="B96" t="str">
            <v>НолинскаяЦРБ</v>
          </cell>
        </row>
        <row r="97">
          <cell r="B97" t="str">
            <v>ОмутнинскаяЦРБ</v>
          </cell>
        </row>
        <row r="98">
          <cell r="B98" t="str">
            <v>ОмутнинскаяЦРБ</v>
          </cell>
        </row>
        <row r="99">
          <cell r="B99" t="str">
            <v>ОмутнинскаяЦРБ</v>
          </cell>
        </row>
        <row r="100">
          <cell r="B100" t="str">
            <v>ОмутнинскаяЦРБ</v>
          </cell>
        </row>
        <row r="101">
          <cell r="B101" t="str">
            <v>ОмутнинскаяЦРБ</v>
          </cell>
        </row>
        <row r="102">
          <cell r="B102" t="str">
            <v>ОмутнинскаяЦРБ</v>
          </cell>
        </row>
        <row r="103">
          <cell r="B103" t="str">
            <v>ОпаринскаяЦРБ</v>
          </cell>
        </row>
        <row r="104">
          <cell r="B104" t="str">
            <v>ОпаринскаяЦРБ</v>
          </cell>
        </row>
        <row r="105">
          <cell r="B105" t="str">
            <v>ОпаринскаяЦРБ</v>
          </cell>
        </row>
        <row r="106">
          <cell r="B106" t="str">
            <v>ОпаринскаяЦРБ</v>
          </cell>
        </row>
        <row r="107">
          <cell r="B107" t="str">
            <v>ОричевскаяЦРБ</v>
          </cell>
        </row>
        <row r="108">
          <cell r="B108" t="str">
            <v>ОричевскаяЦРБ</v>
          </cell>
        </row>
        <row r="109">
          <cell r="B109" t="str">
            <v>ОричевскаяЦРБ</v>
          </cell>
        </row>
        <row r="110">
          <cell r="B110" t="str">
            <v>ОричевскаяЦРБ</v>
          </cell>
        </row>
        <row r="111">
          <cell r="B111" t="str">
            <v>ОричевскаяЦРБ</v>
          </cell>
        </row>
        <row r="112">
          <cell r="B112" t="str">
            <v>ОричевскаяЦРБ</v>
          </cell>
        </row>
        <row r="113">
          <cell r="B113" t="str">
            <v>ОричевскаяЦРБ</v>
          </cell>
        </row>
        <row r="114">
          <cell r="B114" t="str">
            <v>ОричевскаяЦРБ</v>
          </cell>
        </row>
        <row r="115">
          <cell r="B115" t="str">
            <v>ОричевскаяЦРБ</v>
          </cell>
        </row>
        <row r="116">
          <cell r="B116" t="str">
            <v>ОрловскаяЦРБ</v>
          </cell>
        </row>
        <row r="117">
          <cell r="B117" t="str">
            <v>ОрловскаяЦРБ</v>
          </cell>
        </row>
        <row r="118">
          <cell r="B118" t="str">
            <v>ОрловскаяЦРБ</v>
          </cell>
        </row>
        <row r="119">
          <cell r="B119" t="str">
            <v>ПижанскаяЦРБ</v>
          </cell>
        </row>
        <row r="120">
          <cell r="B120" t="str">
            <v>ПижанскаяЦРБ</v>
          </cell>
        </row>
        <row r="121">
          <cell r="B121" t="str">
            <v>ПижанскаяЦРБ</v>
          </cell>
        </row>
        <row r="122">
          <cell r="B122" t="str">
            <v>ПижанскаяЦРБ</v>
          </cell>
        </row>
        <row r="123">
          <cell r="B123" t="str">
            <v>ПодосиновскаяЦРБ</v>
          </cell>
        </row>
        <row r="124">
          <cell r="B124" t="str">
            <v>ПодосиновскаяЦРБ</v>
          </cell>
        </row>
        <row r="125">
          <cell r="B125" t="str">
            <v>ПодосиновскаяЦРБ</v>
          </cell>
        </row>
        <row r="126">
          <cell r="B126" t="str">
            <v>ПодосиновскаяЦРБ</v>
          </cell>
        </row>
        <row r="127">
          <cell r="B127" t="str">
            <v>СанчурскаяЦРБ</v>
          </cell>
        </row>
        <row r="128">
          <cell r="B128" t="str">
            <v>СанчурскаяЦРБ</v>
          </cell>
        </row>
        <row r="129">
          <cell r="B129" t="str">
            <v>СанчурскаяЦРБ</v>
          </cell>
        </row>
        <row r="130">
          <cell r="B130" t="str">
            <v>СанчурскаяЦРБ</v>
          </cell>
        </row>
        <row r="131">
          <cell r="B131" t="str">
            <v>СанчурскаяЦРБ</v>
          </cell>
        </row>
        <row r="132">
          <cell r="B132" t="str">
            <v>СвечинскаяЦРБ</v>
          </cell>
        </row>
        <row r="133">
          <cell r="B133" t="str">
            <v>СвечинскаяЦРБ</v>
          </cell>
        </row>
        <row r="134">
          <cell r="B134" t="str">
            <v>СвечинскаяЦРБ</v>
          </cell>
        </row>
        <row r="135">
          <cell r="B135" t="str">
            <v>СвечинскаяЦРБ</v>
          </cell>
        </row>
        <row r="136">
          <cell r="B136" t="str">
            <v>СлободскаяЦРБ</v>
          </cell>
        </row>
        <row r="137">
          <cell r="B137" t="str">
            <v>СлободскаяЦРБ</v>
          </cell>
        </row>
        <row r="138">
          <cell r="B138" t="str">
            <v>СлободскаяЦРБ</v>
          </cell>
        </row>
        <row r="139">
          <cell r="B139" t="str">
            <v>СлободскаяЦРБ</v>
          </cell>
        </row>
        <row r="140">
          <cell r="B140" t="str">
            <v>СлободскаяЦРБ</v>
          </cell>
        </row>
        <row r="141">
          <cell r="B141" t="str">
            <v>СлободскаяЦРБ</v>
          </cell>
        </row>
        <row r="142">
          <cell r="B142" t="str">
            <v>СлободскаяЦРБ</v>
          </cell>
        </row>
        <row r="143">
          <cell r="B143" t="str">
            <v>СлободскаяЦРБ</v>
          </cell>
        </row>
        <row r="144">
          <cell r="B144" t="str">
            <v>СлободскаяЦРБ</v>
          </cell>
        </row>
        <row r="145">
          <cell r="B145" t="str">
            <v>СлободскаяЦРБ</v>
          </cell>
        </row>
        <row r="146">
          <cell r="B146" t="str">
            <v>СлободскаяЦРБ</v>
          </cell>
        </row>
        <row r="147">
          <cell r="B147" t="str">
            <v>СлободскаяЦРБ</v>
          </cell>
        </row>
        <row r="148">
          <cell r="B148" t="str">
            <v>СлободскаяЦРБ</v>
          </cell>
        </row>
        <row r="149">
          <cell r="B149" t="str">
            <v>СлободскаяЦРБ</v>
          </cell>
        </row>
        <row r="150">
          <cell r="B150" t="str">
            <v>СоветскаяЦРБ</v>
          </cell>
        </row>
        <row r="151">
          <cell r="B151" t="str">
            <v>СоветскаяЦРБ</v>
          </cell>
        </row>
        <row r="152">
          <cell r="B152" t="str">
            <v>СоветскаяЦРБ</v>
          </cell>
        </row>
        <row r="153">
          <cell r="B153" t="str">
            <v>СоветскаяЦРБ</v>
          </cell>
        </row>
        <row r="154">
          <cell r="B154" t="str">
            <v>СоветскаяЦРБ</v>
          </cell>
        </row>
        <row r="155">
          <cell r="B155" t="str">
            <v>СоветскаяЦРБ</v>
          </cell>
        </row>
        <row r="156">
          <cell r="B156" t="str">
            <v>СунскаяЦРБ</v>
          </cell>
        </row>
        <row r="157">
          <cell r="B157" t="str">
            <v>СунскаяЦРБ</v>
          </cell>
        </row>
        <row r="158">
          <cell r="B158" t="str">
            <v>СунскаяЦРБ</v>
          </cell>
        </row>
        <row r="159">
          <cell r="B159" t="str">
            <v>СунскаяЦРБ</v>
          </cell>
        </row>
        <row r="160">
          <cell r="B160" t="str">
            <v>ТужинскаяЦРБ</v>
          </cell>
        </row>
        <row r="161">
          <cell r="B161" t="str">
            <v>ТужинскаяЦРБ</v>
          </cell>
        </row>
        <row r="162">
          <cell r="B162" t="str">
            <v>УнинскаяЦРБ</v>
          </cell>
        </row>
        <row r="163">
          <cell r="B163" t="str">
            <v>УнинскаяЦРБ</v>
          </cell>
        </row>
        <row r="164">
          <cell r="B164" t="str">
            <v>УржумскаяЦРБ</v>
          </cell>
        </row>
        <row r="165">
          <cell r="B165" t="str">
            <v>УржумскаяЦРБ</v>
          </cell>
        </row>
        <row r="166">
          <cell r="B166" t="str">
            <v>УржумскаяЦРБ</v>
          </cell>
        </row>
        <row r="167">
          <cell r="B167" t="str">
            <v>УржумскаяЦРБ</v>
          </cell>
        </row>
        <row r="168">
          <cell r="B168" t="str">
            <v>УржумскаяЦРБ</v>
          </cell>
        </row>
        <row r="169">
          <cell r="B169" t="str">
            <v>УржумскаяЦРБ</v>
          </cell>
        </row>
        <row r="170">
          <cell r="B170" t="str">
            <v>ФаленскаяЦРБ</v>
          </cell>
        </row>
        <row r="171">
          <cell r="B171" t="str">
            <v>ФаленскаяЦРБ</v>
          </cell>
        </row>
        <row r="172">
          <cell r="B172" t="str">
            <v>ФаленскаяЦРБ</v>
          </cell>
        </row>
        <row r="173">
          <cell r="B173" t="str">
            <v>ШабалинскаяЦРБ</v>
          </cell>
        </row>
        <row r="174">
          <cell r="B174" t="str">
            <v>ШабалинскаяЦРБ</v>
          </cell>
        </row>
        <row r="175">
          <cell r="B175" t="str">
            <v>ШабалинскаяЦРБ</v>
          </cell>
        </row>
        <row r="176">
          <cell r="B176" t="str">
            <v>ШабалинскаяЦРБ</v>
          </cell>
        </row>
        <row r="177">
          <cell r="B177" t="str">
            <v>ЮрьянскаяРБ</v>
          </cell>
        </row>
        <row r="178">
          <cell r="B178" t="str">
            <v>ЮрьянскаяРБ</v>
          </cell>
        </row>
        <row r="179">
          <cell r="B179" t="str">
            <v>ЮрьянскаяРБ</v>
          </cell>
        </row>
        <row r="180">
          <cell r="B180" t="str">
            <v>ЮрьянскаяРБ</v>
          </cell>
        </row>
        <row r="181">
          <cell r="B181" t="str">
            <v>ЮрьянскаяРБ</v>
          </cell>
        </row>
        <row r="182">
          <cell r="B182" t="str">
            <v>ЮрьянскаяРБ</v>
          </cell>
        </row>
        <row r="183">
          <cell r="B183" t="str">
            <v>ЮрьянскаяРБ</v>
          </cell>
        </row>
        <row r="184">
          <cell r="B184" t="str">
            <v>ЯранскаяЦРБ</v>
          </cell>
        </row>
        <row r="185">
          <cell r="B185" t="str">
            <v>ЯранскаяЦРБ</v>
          </cell>
        </row>
        <row r="186">
          <cell r="B186" t="str">
            <v>ЯранскаяЦРБ</v>
          </cell>
        </row>
        <row r="187">
          <cell r="B187" t="str">
            <v>ЯранскаяЦРБ</v>
          </cell>
        </row>
        <row r="188">
          <cell r="B188" t="str">
            <v>ЯранскаяЦРБ</v>
          </cell>
        </row>
        <row r="189">
          <cell r="B189" t="str">
            <v>КГБ№2</v>
          </cell>
        </row>
        <row r="190">
          <cell r="B190" t="str">
            <v>КГБ№2</v>
          </cell>
        </row>
        <row r="191">
          <cell r="B191" t="str">
            <v>КГБ№2</v>
          </cell>
        </row>
        <row r="192">
          <cell r="B192" t="str">
            <v>КГБ№2</v>
          </cell>
        </row>
        <row r="193">
          <cell r="B193" t="str">
            <v>КГБ№2</v>
          </cell>
        </row>
        <row r="194">
          <cell r="B194" t="str">
            <v>КГБ№2</v>
          </cell>
        </row>
        <row r="195">
          <cell r="B195" t="str">
            <v>КГБ№2</v>
          </cell>
        </row>
        <row r="196">
          <cell r="B196" t="str">
            <v>КГБ№9</v>
          </cell>
        </row>
        <row r="197">
          <cell r="B197" t="str">
            <v>КГБ№9</v>
          </cell>
        </row>
        <row r="198">
          <cell r="B198" t="str">
            <v>КГБ№9</v>
          </cell>
        </row>
        <row r="199">
          <cell r="B199" t="str">
            <v>КГБ№9</v>
          </cell>
        </row>
        <row r="200">
          <cell r="B200" t="str">
            <v>КГБ№9</v>
          </cell>
        </row>
        <row r="201">
          <cell r="B201" t="str">
            <v>КГБ№5</v>
          </cell>
        </row>
        <row r="202">
          <cell r="B202" t="str">
            <v>КГБ№5</v>
          </cell>
        </row>
        <row r="203">
          <cell r="B203" t="str">
            <v>КГБ№5</v>
          </cell>
        </row>
        <row r="204">
          <cell r="B204" t="str">
            <v>КГБ№5</v>
          </cell>
        </row>
        <row r="205">
          <cell r="B205" t="str">
            <v>КГБ№5</v>
          </cell>
        </row>
        <row r="206">
          <cell r="B206" t="str">
            <v>ККБ№7</v>
          </cell>
        </row>
        <row r="207">
          <cell r="B207" t="str">
            <v>ККБ№7</v>
          </cell>
        </row>
        <row r="208">
          <cell r="B208" t="str">
            <v>ККБ№7</v>
          </cell>
        </row>
        <row r="209">
          <cell r="B209" t="str">
            <v>ККБ№7</v>
          </cell>
        </row>
        <row r="210">
          <cell r="B210" t="str">
            <v>ККБ№7</v>
          </cell>
        </row>
        <row r="211">
          <cell r="B211" t="str">
            <v>ККБ№7</v>
          </cell>
        </row>
        <row r="212">
          <cell r="B212" t="str">
            <v>ККБ№7</v>
          </cell>
        </row>
        <row r="213">
          <cell r="B213" t="str">
            <v>ККБ№7</v>
          </cell>
        </row>
        <row r="214">
          <cell r="B214" t="str">
            <v>ККБ№7</v>
          </cell>
        </row>
        <row r="215">
          <cell r="B215" t="str">
            <v>ККДЦ</v>
          </cell>
        </row>
        <row r="216">
          <cell r="B216" t="str">
            <v>ККДЦ</v>
          </cell>
        </row>
        <row r="217">
          <cell r="B217" t="str">
            <v>ККДЦ</v>
          </cell>
        </row>
        <row r="218">
          <cell r="B218" t="str">
            <v>ККДЦ</v>
          </cell>
        </row>
        <row r="219">
          <cell r="B219" t="str">
            <v>ККДЦ</v>
          </cell>
        </row>
        <row r="220">
          <cell r="B220" t="str">
            <v>ККДЦ</v>
          </cell>
        </row>
        <row r="221">
          <cell r="B221" t="str">
            <v>ККДЦ</v>
          </cell>
        </row>
        <row r="222">
          <cell r="B222" t="str">
            <v>ККДЦ</v>
          </cell>
        </row>
        <row r="223">
          <cell r="B223" t="str">
            <v>ККДЦ</v>
          </cell>
        </row>
        <row r="224">
          <cell r="B224" t="str">
            <v>ККДЦ</v>
          </cell>
        </row>
        <row r="225">
          <cell r="B225" t="str">
            <v>ККДЦ</v>
          </cell>
        </row>
        <row r="226">
          <cell r="B226" t="str">
            <v>ККДЦ</v>
          </cell>
        </row>
        <row r="227">
          <cell r="B227" t="str">
            <v>ККДЦ</v>
          </cell>
        </row>
        <row r="228">
          <cell r="B228" t="str">
            <v>ККДЦ</v>
          </cell>
        </row>
        <row r="229">
          <cell r="B229" t="str">
            <v>ККДЦ</v>
          </cell>
        </row>
        <row r="230">
          <cell r="B230" t="str">
            <v>ККДЦ</v>
          </cell>
        </row>
        <row r="231">
          <cell r="B231" t="str">
            <v>СГКБ</v>
          </cell>
        </row>
        <row r="232">
          <cell r="B232" t="str">
            <v>СГКБ</v>
          </cell>
        </row>
        <row r="233">
          <cell r="B233" t="str">
            <v>СГКБ</v>
          </cell>
        </row>
        <row r="234">
          <cell r="B234" t="str">
            <v>СГКБ</v>
          </cell>
        </row>
        <row r="235">
          <cell r="B235" t="str">
            <v>СГКБ</v>
          </cell>
        </row>
        <row r="236">
          <cell r="B236" t="str">
            <v>ДетККДЦ</v>
          </cell>
        </row>
        <row r="237">
          <cell r="B237" t="str">
            <v>ДетККДЦ</v>
          </cell>
        </row>
        <row r="238">
          <cell r="B238" t="str">
            <v>ДетККДЦ</v>
          </cell>
        </row>
        <row r="239">
          <cell r="B239" t="str">
            <v>ДетККДЦ</v>
          </cell>
        </row>
        <row r="240">
          <cell r="B240" t="str">
            <v>ДетККДЦ</v>
          </cell>
        </row>
        <row r="241">
          <cell r="B241" t="str">
            <v>ДетККДЦ</v>
          </cell>
        </row>
        <row r="242">
          <cell r="B242" t="str">
            <v>ДетККДЦ</v>
          </cell>
        </row>
        <row r="243">
          <cell r="B243" t="str">
            <v>ДетККДЦ</v>
          </cell>
        </row>
        <row r="244">
          <cell r="B244" t="str">
            <v>Кир.клин.стомат.п-ка</v>
          </cell>
        </row>
        <row r="245">
          <cell r="B245" t="str">
            <v>Кир.клин.стомат.п-ка</v>
          </cell>
        </row>
        <row r="246">
          <cell r="B246" t="str">
            <v>Кир.клин.стомат.п-ка</v>
          </cell>
        </row>
        <row r="247">
          <cell r="B247" t="str">
            <v>КОКБ</v>
          </cell>
        </row>
        <row r="248">
          <cell r="B248" t="str">
            <v>КОКБ</v>
          </cell>
        </row>
        <row r="249">
          <cell r="B249" t="str">
            <v>Кир.обл.клин.противотуб.дисп.</v>
          </cell>
        </row>
        <row r="250">
          <cell r="B250" t="str">
            <v>Кир.обл.клин.противотуб.дисп.</v>
          </cell>
        </row>
        <row r="251">
          <cell r="B251" t="str">
            <v>Кир.обл.клин.противотуб.дисп.</v>
          </cell>
        </row>
        <row r="252">
          <cell r="B252" t="str">
            <v>Кир.обл.клин.противотуб.дисп.</v>
          </cell>
        </row>
        <row r="253">
          <cell r="B253" t="str">
            <v>Кир.обл.клин.противотуб.дисп.</v>
          </cell>
        </row>
        <row r="254">
          <cell r="B254" t="str">
            <v>Кир.обл.клин.псих. б-ца</v>
          </cell>
        </row>
        <row r="255">
          <cell r="B255" t="str">
            <v>Кир.обл.клин.псих. б-ца</v>
          </cell>
        </row>
        <row r="256">
          <cell r="B256" t="str">
            <v>Кир.обл.клин.псих. б-ца</v>
          </cell>
        </row>
        <row r="257">
          <cell r="B257" t="str">
            <v>Кир.обл.клин.псих. б-ца</v>
          </cell>
        </row>
        <row r="258">
          <cell r="B258" t="str">
            <v>Кир.обл.клин.псих. б-ца</v>
          </cell>
        </row>
        <row r="259">
          <cell r="B259" t="str">
            <v>Бюросуд-медэкспертизы</v>
          </cell>
        </row>
        <row r="260">
          <cell r="B260" t="str">
            <v>Бюросуд-медэкспертизы</v>
          </cell>
        </row>
        <row r="261">
          <cell r="B261" t="str">
            <v>ЦТОИН</v>
          </cell>
        </row>
        <row r="262">
          <cell r="B262" t="str">
            <v>ЦТОИН</v>
          </cell>
        </row>
        <row r="263">
          <cell r="B263" t="str">
            <v>СтанцияСМПг.Кирова</v>
          </cell>
        </row>
        <row r="264">
          <cell r="B264" t="str">
            <v>СтанцияСМПг.Кирова</v>
          </cell>
        </row>
      </sheetData>
      <sheetData sheetId="33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</v>
          </cell>
        </row>
        <row r="69">
          <cell r="B69" t="str">
            <v>стоматология детская</v>
          </cell>
        </row>
        <row r="70">
          <cell r="B70" t="str">
            <v>стоматология общей практики</v>
          </cell>
        </row>
        <row r="71">
          <cell r="B71" t="str">
            <v>стоматология (ортодонтия)</v>
          </cell>
        </row>
        <row r="72">
          <cell r="B72" t="str">
            <v>стоматология ортопедическая</v>
          </cell>
        </row>
        <row r="73">
          <cell r="B73" t="str">
            <v>стоматология терапевтическая</v>
          </cell>
        </row>
        <row r="74">
          <cell r="B74" t="str">
            <v>стоматология хирургическая</v>
          </cell>
        </row>
        <row r="75">
          <cell r="B75" t="str">
            <v>судебно-медицинская экспертиза</v>
          </cell>
        </row>
        <row r="76">
          <cell r="B76" t="str">
            <v>судебно-психиатрическая экспертиза</v>
          </cell>
        </row>
        <row r="77">
          <cell r="B77" t="str">
            <v>сурдология-оториноларингология</v>
          </cell>
        </row>
        <row r="78">
          <cell r="B78" t="str">
            <v>терапия</v>
          </cell>
        </row>
        <row r="79">
          <cell r="B79" t="str">
            <v>токсикология</v>
          </cell>
        </row>
        <row r="80">
          <cell r="B80" t="str">
            <v>торакальная хирургия</v>
          </cell>
        </row>
        <row r="81">
          <cell r="B81" t="str">
            <v>травматология и ортопедия</v>
          </cell>
        </row>
        <row r="82">
          <cell r="B82" t="str">
            <v>трансфузиология</v>
          </cell>
        </row>
        <row r="83">
          <cell r="B83" t="str">
            <v>ультразвуковая диагностика</v>
          </cell>
        </row>
        <row r="84">
          <cell r="B84" t="str">
            <v>урология</v>
          </cell>
        </row>
        <row r="85">
          <cell r="B85" t="str">
            <v>физиотерапия</v>
          </cell>
        </row>
        <row r="86">
          <cell r="B86" t="str">
            <v>фтизиатрия</v>
          </cell>
        </row>
        <row r="87">
          <cell r="B87" t="str">
            <v>функциональная диагностика</v>
          </cell>
        </row>
        <row r="88">
          <cell r="B88" t="str">
            <v>хирургия</v>
          </cell>
        </row>
        <row r="89">
          <cell r="B89" t="str">
            <v>челюстно-лицевая хирургия</v>
          </cell>
        </row>
        <row r="90">
          <cell r="B90" t="str">
            <v>эндокринология</v>
          </cell>
        </row>
        <row r="91">
          <cell r="B91" t="str">
            <v>эндоскопия</v>
          </cell>
        </row>
        <row r="92">
          <cell r="B92" t="str">
            <v>эпидемиология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workbookViewId="0">
      <selection activeCell="AC1" sqref="AC1:AF1"/>
    </sheetView>
  </sheetViews>
  <sheetFormatPr defaultRowHeight="15" x14ac:dyDescent="0.25"/>
  <cols>
    <col min="9" max="9" width="11.85546875" customWidth="1"/>
    <col min="11" max="11" width="12" customWidth="1"/>
    <col min="13" max="13" width="10.5703125" customWidth="1"/>
  </cols>
  <sheetData>
    <row r="1" spans="1:32" ht="5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3">
        <v>43678</v>
      </c>
      <c r="K1" s="4"/>
      <c r="L1" s="35" t="s">
        <v>1</v>
      </c>
      <c r="M1" s="36"/>
      <c r="N1" s="36"/>
      <c r="O1" s="36"/>
      <c r="P1" s="36"/>
      <c r="Q1" s="36"/>
      <c r="R1" s="36"/>
      <c r="S1" s="36"/>
      <c r="T1" s="36"/>
      <c r="U1" s="37"/>
      <c r="V1" s="38" t="s">
        <v>2</v>
      </c>
      <c r="W1" s="39"/>
      <c r="X1" s="39"/>
      <c r="Y1" s="39"/>
      <c r="Z1" s="39"/>
      <c r="AA1" s="39"/>
      <c r="AB1" s="40"/>
      <c r="AC1" s="41" t="s">
        <v>3</v>
      </c>
      <c r="AD1" s="42"/>
      <c r="AE1" s="42"/>
      <c r="AF1" s="43"/>
    </row>
    <row r="2" spans="1:32" ht="276" x14ac:dyDescent="0.25">
      <c r="A2" s="5" t="s">
        <v>129</v>
      </c>
      <c r="B2" s="6" t="s">
        <v>130</v>
      </c>
      <c r="C2" s="6" t="s">
        <v>4</v>
      </c>
      <c r="D2" s="7" t="s">
        <v>5</v>
      </c>
      <c r="E2" s="7" t="s">
        <v>131</v>
      </c>
      <c r="F2" s="6" t="s">
        <v>6</v>
      </c>
      <c r="G2" s="6" t="s">
        <v>132</v>
      </c>
      <c r="H2" s="6" t="s">
        <v>133</v>
      </c>
      <c r="I2" s="6" t="s">
        <v>134</v>
      </c>
      <c r="J2" s="6" t="s">
        <v>7</v>
      </c>
      <c r="K2" s="6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9" t="s">
        <v>15</v>
      </c>
      <c r="S2" s="10" t="s">
        <v>16</v>
      </c>
      <c r="T2" s="8" t="s">
        <v>17</v>
      </c>
      <c r="U2" s="8" t="s">
        <v>18</v>
      </c>
      <c r="V2" s="11" t="s">
        <v>19</v>
      </c>
      <c r="W2" s="11" t="s">
        <v>20</v>
      </c>
      <c r="X2" s="11" t="s">
        <v>12</v>
      </c>
      <c r="Y2" s="11" t="s">
        <v>21</v>
      </c>
      <c r="Z2" s="11" t="s">
        <v>14</v>
      </c>
      <c r="AA2" s="11" t="s">
        <v>17</v>
      </c>
      <c r="AB2" s="11" t="s">
        <v>18</v>
      </c>
      <c r="AC2" s="12" t="s">
        <v>22</v>
      </c>
      <c r="AD2" s="12" t="s">
        <v>23</v>
      </c>
      <c r="AE2" s="12" t="s">
        <v>24</v>
      </c>
      <c r="AF2" s="12" t="s">
        <v>25</v>
      </c>
    </row>
    <row r="3" spans="1:32" ht="90" x14ac:dyDescent="0.25">
      <c r="A3" s="13" t="s">
        <v>26</v>
      </c>
      <c r="B3" s="13" t="s">
        <v>27</v>
      </c>
      <c r="C3" s="13"/>
      <c r="D3" s="14" t="s">
        <v>28</v>
      </c>
      <c r="E3" s="15" t="s">
        <v>29</v>
      </c>
      <c r="F3" s="16" t="s">
        <v>30</v>
      </c>
      <c r="G3" s="17" t="s">
        <v>31</v>
      </c>
      <c r="H3" s="16" t="s">
        <v>32</v>
      </c>
      <c r="I3" s="18">
        <v>31499</v>
      </c>
      <c r="J3" s="19">
        <f>YEAR($J$1)-YEAR(I3)</f>
        <v>33</v>
      </c>
      <c r="K3" s="18">
        <v>40588</v>
      </c>
      <c r="L3" s="15" t="s">
        <v>33</v>
      </c>
      <c r="M3" s="18">
        <v>40588</v>
      </c>
      <c r="N3" s="16" t="s">
        <v>34</v>
      </c>
      <c r="O3" s="15" t="s">
        <v>35</v>
      </c>
      <c r="P3" s="20">
        <v>2016</v>
      </c>
      <c r="Q3" s="13"/>
      <c r="R3" s="13"/>
      <c r="S3" s="21"/>
      <c r="T3" s="16"/>
      <c r="U3" s="16"/>
      <c r="V3" s="15"/>
      <c r="W3" s="16"/>
      <c r="X3" s="15"/>
      <c r="Y3" s="16"/>
      <c r="Z3" s="13"/>
      <c r="AA3" s="13"/>
      <c r="AB3" s="13"/>
      <c r="AC3" s="15" t="s">
        <v>36</v>
      </c>
      <c r="AD3" s="15" t="s">
        <v>37</v>
      </c>
      <c r="AE3" s="16">
        <v>2009</v>
      </c>
      <c r="AF3" s="15" t="s">
        <v>38</v>
      </c>
    </row>
    <row r="4" spans="1:32" ht="75" x14ac:dyDescent="0.25">
      <c r="A4" s="13" t="s">
        <v>26</v>
      </c>
      <c r="B4" s="13" t="s">
        <v>27</v>
      </c>
      <c r="C4" s="13"/>
      <c r="D4" s="14" t="s">
        <v>28</v>
      </c>
      <c r="E4" s="15" t="s">
        <v>29</v>
      </c>
      <c r="F4" s="16" t="s">
        <v>30</v>
      </c>
      <c r="G4" s="17" t="s">
        <v>39</v>
      </c>
      <c r="H4" s="16" t="s">
        <v>32</v>
      </c>
      <c r="I4" s="18">
        <v>33437</v>
      </c>
      <c r="J4" s="19">
        <f>YEAR($J$1)-YEAR(I4)</f>
        <v>28</v>
      </c>
      <c r="K4" s="18">
        <v>43164</v>
      </c>
      <c r="L4" s="15" t="s">
        <v>33</v>
      </c>
      <c r="M4" s="18">
        <v>43164</v>
      </c>
      <c r="N4" s="16" t="s">
        <v>40</v>
      </c>
      <c r="O4" s="15" t="s">
        <v>35</v>
      </c>
      <c r="P4" s="20">
        <v>2015</v>
      </c>
      <c r="Q4" s="13"/>
      <c r="R4" s="13"/>
      <c r="S4" s="21"/>
      <c r="T4" s="16"/>
      <c r="U4" s="16"/>
      <c r="V4" s="15" t="s">
        <v>41</v>
      </c>
      <c r="W4" s="16">
        <v>0.5</v>
      </c>
      <c r="X4" s="15" t="s">
        <v>42</v>
      </c>
      <c r="Y4" s="16">
        <v>2017</v>
      </c>
      <c r="Z4" s="13"/>
      <c r="AA4" s="13"/>
      <c r="AB4" s="13"/>
      <c r="AC4" s="15" t="s">
        <v>43</v>
      </c>
      <c r="AD4" s="15" t="s">
        <v>44</v>
      </c>
      <c r="AE4" s="16">
        <v>2014</v>
      </c>
      <c r="AF4" s="15" t="s">
        <v>38</v>
      </c>
    </row>
    <row r="5" spans="1:32" ht="75" x14ac:dyDescent="0.25">
      <c r="A5" s="13" t="s">
        <v>26</v>
      </c>
      <c r="B5" s="13" t="s">
        <v>27</v>
      </c>
      <c r="C5" s="13"/>
      <c r="D5" s="14" t="str">
        <f t="shared" ref="D5:D25" si="0">IF(ISBLANK($D$4)," ",$D$4)</f>
        <v>ПодосиновскаяЦРБ</v>
      </c>
      <c r="E5" s="15" t="s">
        <v>29</v>
      </c>
      <c r="F5" s="16" t="s">
        <v>30</v>
      </c>
      <c r="G5" s="17" t="s">
        <v>45</v>
      </c>
      <c r="H5" s="16" t="s">
        <v>46</v>
      </c>
      <c r="I5" s="18">
        <v>28212</v>
      </c>
      <c r="J5" s="19">
        <f t="shared" ref="J5:J25" si="1">YEAR($J$1)-YEAR(I5)</f>
        <v>42</v>
      </c>
      <c r="K5" s="18">
        <v>37418</v>
      </c>
      <c r="L5" s="15" t="s">
        <v>47</v>
      </c>
      <c r="M5" s="18">
        <v>37418</v>
      </c>
      <c r="N5" s="16" t="s">
        <v>34</v>
      </c>
      <c r="O5" s="15" t="s">
        <v>48</v>
      </c>
      <c r="P5" s="20">
        <v>2018</v>
      </c>
      <c r="Q5" s="13"/>
      <c r="R5" s="13"/>
      <c r="S5" s="21"/>
      <c r="T5" s="16" t="s">
        <v>49</v>
      </c>
      <c r="U5" s="16">
        <v>2015</v>
      </c>
      <c r="V5" s="15" t="s">
        <v>50</v>
      </c>
      <c r="W5" s="16">
        <v>0.75</v>
      </c>
      <c r="X5" s="15" t="s">
        <v>51</v>
      </c>
      <c r="Y5" s="16">
        <v>2018</v>
      </c>
      <c r="Z5" s="13"/>
      <c r="AA5" s="16"/>
      <c r="AB5" s="16"/>
      <c r="AC5" s="15" t="s">
        <v>52</v>
      </c>
      <c r="AD5" s="15" t="s">
        <v>44</v>
      </c>
      <c r="AE5" s="16">
        <v>2000</v>
      </c>
      <c r="AF5" s="15" t="s">
        <v>38</v>
      </c>
    </row>
    <row r="6" spans="1:32" ht="75" x14ac:dyDescent="0.25">
      <c r="A6" s="13" t="s">
        <v>26</v>
      </c>
      <c r="B6" s="13" t="s">
        <v>27</v>
      </c>
      <c r="C6" s="13"/>
      <c r="D6" s="14" t="str">
        <f t="shared" si="0"/>
        <v>ПодосиновскаяЦРБ</v>
      </c>
      <c r="E6" s="15" t="s">
        <v>53</v>
      </c>
      <c r="F6" s="16" t="s">
        <v>30</v>
      </c>
      <c r="G6" s="17" t="s">
        <v>54</v>
      </c>
      <c r="H6" s="16" t="s">
        <v>32</v>
      </c>
      <c r="I6" s="18">
        <v>26441</v>
      </c>
      <c r="J6" s="19">
        <f t="shared" si="1"/>
        <v>47</v>
      </c>
      <c r="K6" s="18">
        <v>35667</v>
      </c>
      <c r="L6" s="15" t="s">
        <v>55</v>
      </c>
      <c r="M6" s="18">
        <v>35667</v>
      </c>
      <c r="N6" s="16" t="s">
        <v>40</v>
      </c>
      <c r="O6" s="15" t="s">
        <v>56</v>
      </c>
      <c r="P6" s="20">
        <v>2015</v>
      </c>
      <c r="Q6" s="13"/>
      <c r="R6" s="13"/>
      <c r="S6" s="21"/>
      <c r="T6" s="16"/>
      <c r="U6" s="16"/>
      <c r="V6" s="15" t="s">
        <v>41</v>
      </c>
      <c r="W6" s="16">
        <v>0.5</v>
      </c>
      <c r="X6" s="15" t="s">
        <v>42</v>
      </c>
      <c r="Y6" s="16">
        <v>2017</v>
      </c>
      <c r="Z6" s="13"/>
      <c r="AA6" s="16"/>
      <c r="AB6" s="16"/>
      <c r="AC6" s="15" t="s">
        <v>57</v>
      </c>
      <c r="AD6" s="15" t="s">
        <v>44</v>
      </c>
      <c r="AE6" s="16">
        <v>1995</v>
      </c>
      <c r="AF6" s="15" t="s">
        <v>38</v>
      </c>
    </row>
    <row r="7" spans="1:32" ht="75" x14ac:dyDescent="0.25">
      <c r="A7" s="13" t="s">
        <v>26</v>
      </c>
      <c r="B7" s="13" t="s">
        <v>27</v>
      </c>
      <c r="C7" s="13"/>
      <c r="D7" s="14" t="str">
        <f t="shared" si="0"/>
        <v>ПодосиновскаяЦРБ</v>
      </c>
      <c r="E7" s="15" t="s">
        <v>53</v>
      </c>
      <c r="F7" s="16" t="s">
        <v>30</v>
      </c>
      <c r="G7" s="17" t="s">
        <v>58</v>
      </c>
      <c r="H7" s="16" t="s">
        <v>32</v>
      </c>
      <c r="I7" s="18">
        <v>25191</v>
      </c>
      <c r="J7" s="19">
        <f t="shared" si="1"/>
        <v>51</v>
      </c>
      <c r="K7" s="18">
        <v>38657</v>
      </c>
      <c r="L7" s="15" t="s">
        <v>59</v>
      </c>
      <c r="M7" s="18">
        <v>38657</v>
      </c>
      <c r="N7" s="16" t="s">
        <v>40</v>
      </c>
      <c r="O7" s="15" t="s">
        <v>60</v>
      </c>
      <c r="P7" s="20">
        <v>2016</v>
      </c>
      <c r="Q7" s="13"/>
      <c r="R7" s="13"/>
      <c r="S7" s="21"/>
      <c r="T7" s="16" t="s">
        <v>49</v>
      </c>
      <c r="U7" s="16">
        <v>2015</v>
      </c>
      <c r="V7" s="15"/>
      <c r="W7" s="16"/>
      <c r="X7" s="15"/>
      <c r="Y7" s="16"/>
      <c r="Z7" s="13"/>
      <c r="AA7" s="13"/>
      <c r="AB7" s="13"/>
      <c r="AC7" s="15" t="s">
        <v>61</v>
      </c>
      <c r="AD7" s="15" t="s">
        <v>44</v>
      </c>
      <c r="AE7" s="16">
        <v>1993</v>
      </c>
      <c r="AF7" s="15" t="s">
        <v>38</v>
      </c>
    </row>
    <row r="8" spans="1:32" ht="135" x14ac:dyDescent="0.25">
      <c r="A8" s="13" t="s">
        <v>26</v>
      </c>
      <c r="B8" s="13" t="s">
        <v>27</v>
      </c>
      <c r="C8" s="13"/>
      <c r="D8" s="14" t="str">
        <f t="shared" si="0"/>
        <v>ПодосиновскаяЦРБ</v>
      </c>
      <c r="E8" s="15" t="s">
        <v>53</v>
      </c>
      <c r="F8" s="16" t="s">
        <v>30</v>
      </c>
      <c r="G8" s="17" t="s">
        <v>62</v>
      </c>
      <c r="H8" s="16" t="s">
        <v>32</v>
      </c>
      <c r="I8" s="18">
        <v>22683</v>
      </c>
      <c r="J8" s="19">
        <f t="shared" si="1"/>
        <v>57</v>
      </c>
      <c r="K8" s="18">
        <v>40544</v>
      </c>
      <c r="L8" s="15" t="s">
        <v>63</v>
      </c>
      <c r="M8" s="18">
        <v>40544</v>
      </c>
      <c r="N8" s="16" t="s">
        <v>40</v>
      </c>
      <c r="O8" s="15" t="s">
        <v>64</v>
      </c>
      <c r="P8" s="20">
        <v>2014</v>
      </c>
      <c r="Q8" s="13"/>
      <c r="R8" s="13"/>
      <c r="S8" s="21"/>
      <c r="T8" s="16"/>
      <c r="U8" s="16"/>
      <c r="V8" s="15"/>
      <c r="W8" s="16"/>
      <c r="X8" s="15"/>
      <c r="Y8" s="16"/>
      <c r="Z8" s="13"/>
      <c r="AA8" s="13"/>
      <c r="AB8" s="13"/>
      <c r="AC8" s="15" t="s">
        <v>65</v>
      </c>
      <c r="AD8" s="15" t="s">
        <v>37</v>
      </c>
      <c r="AE8" s="16">
        <v>1987</v>
      </c>
      <c r="AF8" s="15" t="s">
        <v>66</v>
      </c>
    </row>
    <row r="9" spans="1:32" ht="135" x14ac:dyDescent="0.25">
      <c r="A9" s="13" t="s">
        <v>26</v>
      </c>
      <c r="B9" s="13" t="s">
        <v>27</v>
      </c>
      <c r="C9" s="13"/>
      <c r="D9" s="14" t="str">
        <f t="shared" si="0"/>
        <v>ПодосиновскаяЦРБ</v>
      </c>
      <c r="E9" s="15" t="s">
        <v>53</v>
      </c>
      <c r="F9" s="16" t="s">
        <v>30</v>
      </c>
      <c r="G9" s="17" t="s">
        <v>67</v>
      </c>
      <c r="H9" s="16" t="s">
        <v>32</v>
      </c>
      <c r="I9" s="18">
        <v>24074</v>
      </c>
      <c r="J9" s="19">
        <f t="shared" si="1"/>
        <v>54</v>
      </c>
      <c r="K9" s="18">
        <v>40909</v>
      </c>
      <c r="L9" s="15" t="s">
        <v>63</v>
      </c>
      <c r="M9" s="18">
        <v>40909</v>
      </c>
      <c r="N9" s="16" t="s">
        <v>40</v>
      </c>
      <c r="O9" s="15" t="s">
        <v>64</v>
      </c>
      <c r="P9" s="20">
        <v>2016</v>
      </c>
      <c r="Q9" s="13"/>
      <c r="R9" s="13"/>
      <c r="S9" s="21"/>
      <c r="T9" s="16">
        <v>1</v>
      </c>
      <c r="U9" s="16">
        <v>2015</v>
      </c>
      <c r="V9" s="15" t="s">
        <v>68</v>
      </c>
      <c r="W9" s="16">
        <v>0.5</v>
      </c>
      <c r="X9" s="15" t="s">
        <v>69</v>
      </c>
      <c r="Y9" s="16">
        <v>2018</v>
      </c>
      <c r="Z9" s="13"/>
      <c r="AA9" s="16" t="s">
        <v>49</v>
      </c>
      <c r="AB9" s="16">
        <v>2015</v>
      </c>
      <c r="AC9" s="15" t="s">
        <v>70</v>
      </c>
      <c r="AD9" s="15" t="s">
        <v>44</v>
      </c>
      <c r="AE9" s="16">
        <v>1991</v>
      </c>
      <c r="AF9" s="15" t="s">
        <v>71</v>
      </c>
    </row>
    <row r="10" spans="1:32" ht="135" x14ac:dyDescent="0.25">
      <c r="A10" s="13" t="s">
        <v>26</v>
      </c>
      <c r="B10" s="13" t="s">
        <v>27</v>
      </c>
      <c r="C10" s="13"/>
      <c r="D10" s="14" t="str">
        <f t="shared" si="0"/>
        <v>ПодосиновскаяЦРБ</v>
      </c>
      <c r="E10" s="15" t="s">
        <v>53</v>
      </c>
      <c r="F10" s="16" t="s">
        <v>30</v>
      </c>
      <c r="G10" s="17" t="s">
        <v>72</v>
      </c>
      <c r="H10" s="16" t="s">
        <v>46</v>
      </c>
      <c r="I10" s="18">
        <v>25437</v>
      </c>
      <c r="J10" s="19">
        <f t="shared" si="1"/>
        <v>50</v>
      </c>
      <c r="K10" s="18">
        <v>40933</v>
      </c>
      <c r="L10" s="15" t="s">
        <v>73</v>
      </c>
      <c r="M10" s="18">
        <v>40933</v>
      </c>
      <c r="N10" s="16" t="s">
        <v>34</v>
      </c>
      <c r="O10" s="15" t="s">
        <v>74</v>
      </c>
      <c r="P10" s="20">
        <v>2017</v>
      </c>
      <c r="Q10" s="13"/>
      <c r="R10" s="13"/>
      <c r="S10" s="21"/>
      <c r="T10" s="16"/>
      <c r="U10" s="16"/>
      <c r="V10" s="15" t="s">
        <v>75</v>
      </c>
      <c r="W10" s="16">
        <v>0.5</v>
      </c>
      <c r="X10" s="15" t="s">
        <v>76</v>
      </c>
      <c r="Y10" s="16">
        <v>2018</v>
      </c>
      <c r="Z10" s="13"/>
      <c r="AA10" s="16"/>
      <c r="AB10" s="16"/>
      <c r="AC10" s="15" t="s">
        <v>65</v>
      </c>
      <c r="AD10" s="15" t="s">
        <v>44</v>
      </c>
      <c r="AE10" s="16">
        <v>1993</v>
      </c>
      <c r="AF10" s="15" t="s">
        <v>71</v>
      </c>
    </row>
    <row r="11" spans="1:32" ht="135" x14ac:dyDescent="0.25">
      <c r="A11" s="13" t="s">
        <v>26</v>
      </c>
      <c r="B11" s="13" t="s">
        <v>27</v>
      </c>
      <c r="C11" s="13"/>
      <c r="D11" s="14" t="str">
        <f t="shared" si="0"/>
        <v>ПодосиновскаяЦРБ</v>
      </c>
      <c r="E11" s="15" t="s">
        <v>53</v>
      </c>
      <c r="F11" s="16" t="s">
        <v>30</v>
      </c>
      <c r="G11" s="17" t="s">
        <v>77</v>
      </c>
      <c r="H11" s="16" t="s">
        <v>32</v>
      </c>
      <c r="I11" s="18">
        <v>21282</v>
      </c>
      <c r="J11" s="19">
        <f t="shared" si="1"/>
        <v>61</v>
      </c>
      <c r="K11" s="18">
        <v>41183</v>
      </c>
      <c r="L11" s="15" t="s">
        <v>78</v>
      </c>
      <c r="M11" s="18">
        <v>41183</v>
      </c>
      <c r="N11" s="16" t="s">
        <v>34</v>
      </c>
      <c r="O11" s="15" t="s">
        <v>74</v>
      </c>
      <c r="P11" s="20">
        <v>2016</v>
      </c>
      <c r="Q11" s="13"/>
      <c r="R11" s="13"/>
      <c r="S11" s="21"/>
      <c r="T11" s="16"/>
      <c r="U11" s="16"/>
      <c r="V11" s="15" t="s">
        <v>79</v>
      </c>
      <c r="W11" s="16">
        <v>0.5</v>
      </c>
      <c r="X11" s="15" t="s">
        <v>80</v>
      </c>
      <c r="Y11" s="16">
        <v>2018</v>
      </c>
      <c r="Z11" s="13"/>
      <c r="AA11" s="16" t="s">
        <v>49</v>
      </c>
      <c r="AB11" s="16">
        <v>2019</v>
      </c>
      <c r="AC11" s="15" t="s">
        <v>81</v>
      </c>
      <c r="AD11" s="15" t="s">
        <v>44</v>
      </c>
      <c r="AE11" s="16">
        <v>1981</v>
      </c>
      <c r="AF11" s="15" t="s">
        <v>38</v>
      </c>
    </row>
    <row r="12" spans="1:32" ht="165" x14ac:dyDescent="0.25">
      <c r="A12" s="13" t="s">
        <v>26</v>
      </c>
      <c r="B12" s="13" t="s">
        <v>27</v>
      </c>
      <c r="C12" s="13"/>
      <c r="D12" s="14" t="str">
        <f t="shared" si="0"/>
        <v>ПодосиновскаяЦРБ</v>
      </c>
      <c r="E12" s="15" t="s">
        <v>29</v>
      </c>
      <c r="F12" s="16" t="s">
        <v>30</v>
      </c>
      <c r="G12" s="17" t="s">
        <v>82</v>
      </c>
      <c r="H12" s="16" t="s">
        <v>32</v>
      </c>
      <c r="I12" s="18">
        <v>21439</v>
      </c>
      <c r="J12" s="19">
        <f t="shared" si="1"/>
        <v>61</v>
      </c>
      <c r="K12" s="18">
        <v>40330</v>
      </c>
      <c r="L12" s="15" t="s">
        <v>83</v>
      </c>
      <c r="M12" s="18">
        <v>40330</v>
      </c>
      <c r="N12" s="16" t="s">
        <v>34</v>
      </c>
      <c r="O12" s="15" t="s">
        <v>74</v>
      </c>
      <c r="P12" s="20">
        <v>2018</v>
      </c>
      <c r="Q12" s="13"/>
      <c r="R12" s="13"/>
      <c r="S12" s="21"/>
      <c r="T12" s="16"/>
      <c r="U12" s="16"/>
      <c r="V12" s="15"/>
      <c r="W12" s="16"/>
      <c r="X12" s="15"/>
      <c r="Y12" s="16"/>
      <c r="Z12" s="13"/>
      <c r="AA12" s="13"/>
      <c r="AB12" s="13"/>
      <c r="AC12" s="15" t="s">
        <v>84</v>
      </c>
      <c r="AD12" s="15" t="s">
        <v>37</v>
      </c>
      <c r="AE12" s="16">
        <v>1981</v>
      </c>
      <c r="AF12" s="15" t="s">
        <v>66</v>
      </c>
    </row>
    <row r="13" spans="1:32" ht="105" x14ac:dyDescent="0.25">
      <c r="A13" s="13" t="s">
        <v>26</v>
      </c>
      <c r="B13" s="13" t="s">
        <v>27</v>
      </c>
      <c r="C13" s="13"/>
      <c r="D13" s="14" t="str">
        <f t="shared" si="0"/>
        <v>ПодосиновскаяЦРБ</v>
      </c>
      <c r="E13" s="15" t="s">
        <v>53</v>
      </c>
      <c r="F13" s="16" t="s">
        <v>30</v>
      </c>
      <c r="G13" s="17" t="s">
        <v>85</v>
      </c>
      <c r="H13" s="16" t="s">
        <v>46</v>
      </c>
      <c r="I13" s="18">
        <v>25752</v>
      </c>
      <c r="J13" s="19">
        <f t="shared" si="1"/>
        <v>49</v>
      </c>
      <c r="K13" s="18">
        <v>40918</v>
      </c>
      <c r="L13" s="15" t="s">
        <v>86</v>
      </c>
      <c r="M13" s="18">
        <v>42736</v>
      </c>
      <c r="N13" s="16" t="s">
        <v>40</v>
      </c>
      <c r="O13" s="15" t="s">
        <v>69</v>
      </c>
      <c r="P13" s="20"/>
      <c r="Q13" s="13"/>
      <c r="R13" s="13"/>
      <c r="S13" s="17" t="s">
        <v>87</v>
      </c>
      <c r="T13" s="16"/>
      <c r="U13" s="16"/>
      <c r="V13" s="15" t="s">
        <v>88</v>
      </c>
      <c r="W13" s="16">
        <v>0.5</v>
      </c>
      <c r="X13" s="15" t="s">
        <v>89</v>
      </c>
      <c r="Y13" s="16">
        <v>2018</v>
      </c>
      <c r="Z13" s="13"/>
      <c r="AA13" s="16" t="s">
        <v>49</v>
      </c>
      <c r="AB13" s="16">
        <v>2014</v>
      </c>
      <c r="AC13" s="15" t="s">
        <v>61</v>
      </c>
      <c r="AD13" s="15" t="s">
        <v>44</v>
      </c>
      <c r="AE13" s="16">
        <v>1993</v>
      </c>
      <c r="AF13" s="15" t="s">
        <v>38</v>
      </c>
    </row>
    <row r="14" spans="1:32" ht="90" x14ac:dyDescent="0.25">
      <c r="A14" s="13" t="s">
        <v>26</v>
      </c>
      <c r="B14" s="13" t="s">
        <v>27</v>
      </c>
      <c r="C14" s="13"/>
      <c r="D14" s="14" t="str">
        <f t="shared" si="0"/>
        <v>ПодосиновскаяЦРБ</v>
      </c>
      <c r="E14" s="15" t="s">
        <v>53</v>
      </c>
      <c r="F14" s="16" t="s">
        <v>30</v>
      </c>
      <c r="G14" s="17" t="s">
        <v>90</v>
      </c>
      <c r="H14" s="16" t="s">
        <v>32</v>
      </c>
      <c r="I14" s="18">
        <v>31472</v>
      </c>
      <c r="J14" s="19">
        <f t="shared" si="1"/>
        <v>33</v>
      </c>
      <c r="K14" s="18">
        <v>40918</v>
      </c>
      <c r="L14" s="15" t="s">
        <v>91</v>
      </c>
      <c r="M14" s="18">
        <v>40918</v>
      </c>
      <c r="N14" s="16" t="s">
        <v>40</v>
      </c>
      <c r="O14" s="15" t="s">
        <v>37</v>
      </c>
      <c r="P14" s="20">
        <v>2016</v>
      </c>
      <c r="Q14" s="13"/>
      <c r="R14" s="13"/>
      <c r="S14" s="17"/>
      <c r="T14" s="16"/>
      <c r="U14" s="16"/>
      <c r="V14" s="15" t="s">
        <v>92</v>
      </c>
      <c r="W14" s="16">
        <v>0.5</v>
      </c>
      <c r="X14" s="15" t="s">
        <v>93</v>
      </c>
      <c r="Y14" s="16">
        <v>2016</v>
      </c>
      <c r="Z14" s="13"/>
      <c r="AA14" s="16"/>
      <c r="AB14" s="16"/>
      <c r="AC14" s="15" t="s">
        <v>94</v>
      </c>
      <c r="AD14" s="15" t="s">
        <v>37</v>
      </c>
      <c r="AE14" s="16">
        <v>2009</v>
      </c>
      <c r="AF14" s="15" t="s">
        <v>66</v>
      </c>
    </row>
    <row r="15" spans="1:32" ht="90" x14ac:dyDescent="0.25">
      <c r="A15" s="13" t="s">
        <v>26</v>
      </c>
      <c r="B15" s="13" t="s">
        <v>27</v>
      </c>
      <c r="C15" s="13"/>
      <c r="D15" s="14" t="str">
        <f t="shared" si="0"/>
        <v>ПодосиновскаяЦРБ</v>
      </c>
      <c r="E15" s="15" t="s">
        <v>29</v>
      </c>
      <c r="F15" s="16" t="s">
        <v>30</v>
      </c>
      <c r="G15" s="17" t="s">
        <v>95</v>
      </c>
      <c r="H15" s="16" t="s">
        <v>32</v>
      </c>
      <c r="I15" s="18">
        <v>22681</v>
      </c>
      <c r="J15" s="19">
        <f>YEAR($J$1)-YEAR(I15)</f>
        <v>57</v>
      </c>
      <c r="K15" s="18">
        <v>35278</v>
      </c>
      <c r="L15" s="15" t="s">
        <v>96</v>
      </c>
      <c r="M15" s="18">
        <v>35278</v>
      </c>
      <c r="N15" s="16" t="s">
        <v>40</v>
      </c>
      <c r="O15" s="15" t="s">
        <v>37</v>
      </c>
      <c r="P15" s="20">
        <v>2016</v>
      </c>
      <c r="Q15" s="13"/>
      <c r="R15" s="13"/>
      <c r="S15" s="21"/>
      <c r="T15" s="16"/>
      <c r="U15" s="16"/>
      <c r="V15" s="15"/>
      <c r="W15" s="16"/>
      <c r="X15" s="15"/>
      <c r="Y15" s="16"/>
      <c r="Z15" s="13"/>
      <c r="AA15" s="13"/>
      <c r="AB15" s="13"/>
      <c r="AC15" s="15" t="s">
        <v>57</v>
      </c>
      <c r="AD15" s="15" t="s">
        <v>37</v>
      </c>
      <c r="AE15" s="16">
        <v>1995</v>
      </c>
      <c r="AF15" s="15" t="s">
        <v>66</v>
      </c>
    </row>
    <row r="16" spans="1:32" ht="75" x14ac:dyDescent="0.25">
      <c r="A16" s="13" t="s">
        <v>26</v>
      </c>
      <c r="B16" s="13" t="s">
        <v>27</v>
      </c>
      <c r="C16" s="13"/>
      <c r="D16" s="14" t="str">
        <f t="shared" si="0"/>
        <v>ПодосиновскаяЦРБ</v>
      </c>
      <c r="E16" s="15" t="s">
        <v>53</v>
      </c>
      <c r="F16" s="16" t="s">
        <v>30</v>
      </c>
      <c r="G16" s="17" t="s">
        <v>97</v>
      </c>
      <c r="H16" s="16" t="s">
        <v>32</v>
      </c>
      <c r="I16" s="18">
        <v>33325</v>
      </c>
      <c r="J16" s="19">
        <f t="shared" si="1"/>
        <v>28</v>
      </c>
      <c r="K16" s="18">
        <v>42872</v>
      </c>
      <c r="L16" s="15" t="s">
        <v>98</v>
      </c>
      <c r="M16" s="18">
        <v>42872</v>
      </c>
      <c r="N16" s="16" t="s">
        <v>40</v>
      </c>
      <c r="O16" s="15" t="s">
        <v>37</v>
      </c>
      <c r="P16" s="20">
        <v>2015</v>
      </c>
      <c r="Q16" s="13"/>
      <c r="R16" s="13"/>
      <c r="S16" s="21"/>
      <c r="T16" s="16"/>
      <c r="U16" s="16"/>
      <c r="V16" s="15"/>
      <c r="W16" s="16"/>
      <c r="X16" s="15"/>
      <c r="Y16" s="16"/>
      <c r="Z16" s="13"/>
      <c r="AA16" s="13"/>
      <c r="AB16" s="13"/>
      <c r="AC16" s="15" t="s">
        <v>43</v>
      </c>
      <c r="AD16" s="15" t="s">
        <v>37</v>
      </c>
      <c r="AE16" s="16">
        <v>2014</v>
      </c>
      <c r="AF16" s="15" t="s">
        <v>99</v>
      </c>
    </row>
    <row r="17" spans="1:32" ht="75" x14ac:dyDescent="0.25">
      <c r="A17" s="13" t="s">
        <v>26</v>
      </c>
      <c r="B17" s="13" t="s">
        <v>27</v>
      </c>
      <c r="C17" s="13"/>
      <c r="D17" s="14" t="str">
        <f t="shared" si="0"/>
        <v>ПодосиновскаяЦРБ</v>
      </c>
      <c r="E17" s="15" t="s">
        <v>53</v>
      </c>
      <c r="F17" s="16" t="s">
        <v>30</v>
      </c>
      <c r="G17" s="17" t="s">
        <v>100</v>
      </c>
      <c r="H17" s="16" t="s">
        <v>32</v>
      </c>
      <c r="I17" s="18">
        <v>25407</v>
      </c>
      <c r="J17" s="19">
        <f t="shared" si="1"/>
        <v>50</v>
      </c>
      <c r="K17" s="18">
        <v>35920</v>
      </c>
      <c r="L17" s="15" t="s">
        <v>101</v>
      </c>
      <c r="M17" s="18">
        <v>35920</v>
      </c>
      <c r="N17" s="16" t="s">
        <v>40</v>
      </c>
      <c r="O17" s="15" t="s">
        <v>102</v>
      </c>
      <c r="P17" s="20">
        <v>2018</v>
      </c>
      <c r="Q17" s="13"/>
      <c r="R17" s="13"/>
      <c r="S17" s="21"/>
      <c r="T17" s="16" t="s">
        <v>49</v>
      </c>
      <c r="U17" s="16">
        <v>2019</v>
      </c>
      <c r="V17" s="15" t="s">
        <v>103</v>
      </c>
      <c r="W17" s="16">
        <v>0.5</v>
      </c>
      <c r="X17" s="15" t="s">
        <v>104</v>
      </c>
      <c r="Y17" s="16"/>
      <c r="Z17" s="13"/>
      <c r="AA17" s="13"/>
      <c r="AB17" s="13"/>
      <c r="AC17" s="15" t="s">
        <v>65</v>
      </c>
      <c r="AD17" s="15" t="s">
        <v>44</v>
      </c>
      <c r="AE17" s="16">
        <v>1993</v>
      </c>
      <c r="AF17" s="15" t="s">
        <v>105</v>
      </c>
    </row>
    <row r="18" spans="1:32" ht="75" x14ac:dyDescent="0.25">
      <c r="A18" s="13" t="s">
        <v>26</v>
      </c>
      <c r="B18" s="13" t="s">
        <v>27</v>
      </c>
      <c r="C18" s="13"/>
      <c r="D18" s="14" t="str">
        <f t="shared" si="0"/>
        <v>ПодосиновскаяЦРБ</v>
      </c>
      <c r="E18" s="15" t="s">
        <v>53</v>
      </c>
      <c r="F18" s="16" t="s">
        <v>30</v>
      </c>
      <c r="G18" s="17" t="s">
        <v>106</v>
      </c>
      <c r="H18" s="16" t="s">
        <v>46</v>
      </c>
      <c r="I18" s="18">
        <v>20811</v>
      </c>
      <c r="J18" s="19">
        <f t="shared" si="1"/>
        <v>63</v>
      </c>
      <c r="K18" s="18">
        <v>37999</v>
      </c>
      <c r="L18" s="15" t="s">
        <v>107</v>
      </c>
      <c r="M18" s="18">
        <v>37999</v>
      </c>
      <c r="N18" s="16" t="s">
        <v>40</v>
      </c>
      <c r="O18" s="15" t="s">
        <v>108</v>
      </c>
      <c r="P18" s="20">
        <v>2015</v>
      </c>
      <c r="Q18" s="13"/>
      <c r="R18" s="13"/>
      <c r="S18" s="21"/>
      <c r="T18" s="16"/>
      <c r="U18" s="16"/>
      <c r="V18" s="15" t="s">
        <v>109</v>
      </c>
      <c r="W18" s="16">
        <v>0.25</v>
      </c>
      <c r="X18" s="15" t="s">
        <v>110</v>
      </c>
      <c r="Y18" s="16">
        <v>2015</v>
      </c>
      <c r="Z18" s="13"/>
      <c r="AA18" s="16"/>
      <c r="AB18" s="16"/>
      <c r="AC18" s="15" t="s">
        <v>61</v>
      </c>
      <c r="AD18" s="15" t="s">
        <v>111</v>
      </c>
      <c r="AE18" s="16">
        <v>1979</v>
      </c>
      <c r="AF18" s="15" t="s">
        <v>38</v>
      </c>
    </row>
    <row r="19" spans="1:32" ht="75" x14ac:dyDescent="0.25">
      <c r="A19" s="13" t="s">
        <v>26</v>
      </c>
      <c r="B19" s="22" t="s">
        <v>27</v>
      </c>
      <c r="C19" s="13"/>
      <c r="D19" s="14" t="str">
        <f t="shared" si="0"/>
        <v>ПодосиновскаяЦРБ</v>
      </c>
      <c r="E19" s="15" t="s">
        <v>112</v>
      </c>
      <c r="F19" s="16" t="s">
        <v>30</v>
      </c>
      <c r="G19" s="23" t="s">
        <v>113</v>
      </c>
      <c r="H19" s="16" t="s">
        <v>32</v>
      </c>
      <c r="I19" s="18">
        <v>33360</v>
      </c>
      <c r="J19" s="19">
        <f t="shared" si="1"/>
        <v>28</v>
      </c>
      <c r="K19" s="24">
        <v>42587</v>
      </c>
      <c r="L19" s="15" t="s">
        <v>114</v>
      </c>
      <c r="M19" s="24">
        <v>42587</v>
      </c>
      <c r="N19" s="24" t="s">
        <v>40</v>
      </c>
      <c r="O19" s="15" t="s">
        <v>69</v>
      </c>
      <c r="P19" s="25">
        <v>2015</v>
      </c>
      <c r="Q19" s="13"/>
      <c r="R19" s="13"/>
      <c r="S19" s="21"/>
      <c r="T19" s="26"/>
      <c r="U19" s="26"/>
      <c r="V19" s="15"/>
      <c r="W19" s="16"/>
      <c r="X19" s="23"/>
      <c r="Y19" s="26"/>
      <c r="Z19" s="13"/>
      <c r="AA19" s="26"/>
      <c r="AB19" s="26"/>
      <c r="AC19" s="23" t="s">
        <v>52</v>
      </c>
      <c r="AD19" s="27" t="s">
        <v>44</v>
      </c>
      <c r="AE19" s="26">
        <v>2014</v>
      </c>
      <c r="AF19" s="23" t="s">
        <v>38</v>
      </c>
    </row>
    <row r="20" spans="1:32" ht="75" x14ac:dyDescent="0.25">
      <c r="A20" s="13" t="s">
        <v>26</v>
      </c>
      <c r="B20" s="13" t="s">
        <v>27</v>
      </c>
      <c r="C20" s="13"/>
      <c r="D20" s="14" t="str">
        <f t="shared" si="0"/>
        <v>ПодосиновскаяЦРБ</v>
      </c>
      <c r="E20" s="15" t="s">
        <v>53</v>
      </c>
      <c r="F20" s="16" t="s">
        <v>30</v>
      </c>
      <c r="G20" s="17" t="s">
        <v>115</v>
      </c>
      <c r="H20" s="16" t="s">
        <v>32</v>
      </c>
      <c r="I20" s="18">
        <v>33703</v>
      </c>
      <c r="J20" s="19">
        <f t="shared" si="1"/>
        <v>27</v>
      </c>
      <c r="K20" s="18">
        <v>42968</v>
      </c>
      <c r="L20" s="15" t="s">
        <v>116</v>
      </c>
      <c r="M20" s="18">
        <v>42968</v>
      </c>
      <c r="N20" s="16" t="s">
        <v>34</v>
      </c>
      <c r="O20" s="15" t="s">
        <v>69</v>
      </c>
      <c r="P20" s="20">
        <v>2017</v>
      </c>
      <c r="Q20" s="13"/>
      <c r="R20" s="13"/>
      <c r="S20" s="21"/>
      <c r="T20" s="16"/>
      <c r="U20" s="16"/>
      <c r="V20" s="15" t="s">
        <v>114</v>
      </c>
      <c r="W20" s="16">
        <v>0.25</v>
      </c>
      <c r="X20" s="15" t="s">
        <v>69</v>
      </c>
      <c r="Y20" s="16">
        <v>2017</v>
      </c>
      <c r="Z20" s="13"/>
      <c r="AA20" s="13"/>
      <c r="AB20" s="13"/>
      <c r="AC20" s="23" t="s">
        <v>52</v>
      </c>
      <c r="AD20" s="15" t="s">
        <v>44</v>
      </c>
      <c r="AE20" s="16">
        <v>2016</v>
      </c>
      <c r="AF20" s="15" t="s">
        <v>38</v>
      </c>
    </row>
    <row r="21" spans="1:32" ht="90" x14ac:dyDescent="0.25">
      <c r="A21" s="13" t="s">
        <v>26</v>
      </c>
      <c r="B21" s="13" t="s">
        <v>27</v>
      </c>
      <c r="C21" s="13"/>
      <c r="D21" s="14" t="str">
        <f t="shared" si="0"/>
        <v>ПодосиновскаяЦРБ</v>
      </c>
      <c r="E21" s="15" t="s">
        <v>29</v>
      </c>
      <c r="F21" s="16" t="s">
        <v>30</v>
      </c>
      <c r="G21" s="17" t="s">
        <v>117</v>
      </c>
      <c r="H21" s="16" t="s">
        <v>32</v>
      </c>
      <c r="I21" s="18">
        <v>34315</v>
      </c>
      <c r="J21" s="19">
        <f>YEAR($J$1)-YEAR(I21)</f>
        <v>26</v>
      </c>
      <c r="K21" s="18">
        <v>42968</v>
      </c>
      <c r="L21" s="15" t="s">
        <v>114</v>
      </c>
      <c r="M21" s="18">
        <v>42968</v>
      </c>
      <c r="N21" s="16" t="s">
        <v>40</v>
      </c>
      <c r="O21" s="15" t="s">
        <v>69</v>
      </c>
      <c r="P21" s="20"/>
      <c r="Q21" s="13">
        <v>2017</v>
      </c>
      <c r="R21" s="13"/>
      <c r="S21" s="17"/>
      <c r="T21" s="16"/>
      <c r="U21" s="16"/>
      <c r="V21" s="15"/>
      <c r="W21" s="16"/>
      <c r="X21" s="15"/>
      <c r="Y21" s="16"/>
      <c r="Z21" s="13"/>
      <c r="AA21" s="13"/>
      <c r="AB21" s="13"/>
      <c r="AC21" s="15" t="s">
        <v>118</v>
      </c>
      <c r="AD21" s="15" t="s">
        <v>44</v>
      </c>
      <c r="AE21" s="16">
        <v>2017</v>
      </c>
      <c r="AF21" s="15" t="s">
        <v>105</v>
      </c>
    </row>
    <row r="22" spans="1:32" ht="75" x14ac:dyDescent="0.25">
      <c r="A22" s="13" t="s">
        <v>26</v>
      </c>
      <c r="B22" s="13" t="s">
        <v>27</v>
      </c>
      <c r="C22" s="13"/>
      <c r="D22" s="14" t="str">
        <f t="shared" si="0"/>
        <v>ПодосиновскаяЦРБ</v>
      </c>
      <c r="E22" s="15" t="s">
        <v>29</v>
      </c>
      <c r="F22" s="16" t="s">
        <v>30</v>
      </c>
      <c r="G22" s="17" t="s">
        <v>119</v>
      </c>
      <c r="H22" s="16" t="s">
        <v>32</v>
      </c>
      <c r="I22" s="18">
        <v>33606</v>
      </c>
      <c r="J22" s="19">
        <f t="shared" si="1"/>
        <v>27</v>
      </c>
      <c r="K22" s="18">
        <v>42979</v>
      </c>
      <c r="L22" s="15" t="s">
        <v>114</v>
      </c>
      <c r="M22" s="18">
        <v>42979</v>
      </c>
      <c r="N22" s="16" t="s">
        <v>40</v>
      </c>
      <c r="O22" s="15" t="s">
        <v>69</v>
      </c>
      <c r="P22" s="20">
        <v>2017</v>
      </c>
      <c r="Q22" s="13"/>
      <c r="R22" s="13"/>
      <c r="S22" s="17"/>
      <c r="T22" s="16"/>
      <c r="U22" s="16"/>
      <c r="V22" s="15" t="s">
        <v>120</v>
      </c>
      <c r="W22" s="16">
        <v>0.25</v>
      </c>
      <c r="X22" s="15" t="s">
        <v>69</v>
      </c>
      <c r="Y22" s="16">
        <v>2017</v>
      </c>
      <c r="Z22" s="13"/>
      <c r="AA22" s="13"/>
      <c r="AB22" s="13"/>
      <c r="AC22" s="15" t="s">
        <v>118</v>
      </c>
      <c r="AD22" s="15" t="s">
        <v>44</v>
      </c>
      <c r="AE22" s="16">
        <v>2016</v>
      </c>
      <c r="AF22" s="15" t="s">
        <v>99</v>
      </c>
    </row>
    <row r="23" spans="1:32" ht="75" x14ac:dyDescent="0.25">
      <c r="A23" s="13" t="s">
        <v>26</v>
      </c>
      <c r="B23" s="13" t="s">
        <v>27</v>
      </c>
      <c r="C23" s="13"/>
      <c r="D23" s="14" t="str">
        <f t="shared" si="0"/>
        <v>ПодосиновскаяЦРБ</v>
      </c>
      <c r="E23" s="15" t="s">
        <v>29</v>
      </c>
      <c r="F23" s="16" t="s">
        <v>30</v>
      </c>
      <c r="G23" s="17" t="s">
        <v>121</v>
      </c>
      <c r="H23" s="16" t="s">
        <v>46</v>
      </c>
      <c r="I23" s="18">
        <v>21317</v>
      </c>
      <c r="J23" s="19">
        <f t="shared" si="1"/>
        <v>61</v>
      </c>
      <c r="K23" s="18">
        <v>38765</v>
      </c>
      <c r="L23" s="15" t="s">
        <v>122</v>
      </c>
      <c r="M23" s="18">
        <v>38765</v>
      </c>
      <c r="N23" s="16" t="s">
        <v>40</v>
      </c>
      <c r="O23" s="15" t="s">
        <v>42</v>
      </c>
      <c r="P23" s="20">
        <v>2017</v>
      </c>
      <c r="Q23" s="13"/>
      <c r="R23" s="13"/>
      <c r="S23" s="21"/>
      <c r="T23" s="16"/>
      <c r="U23" s="16"/>
      <c r="V23" s="15"/>
      <c r="W23" s="16"/>
      <c r="X23" s="15"/>
      <c r="Y23" s="16"/>
      <c r="Z23" s="13"/>
      <c r="AA23" s="13"/>
      <c r="AB23" s="13"/>
      <c r="AC23" s="15" t="s">
        <v>61</v>
      </c>
      <c r="AD23" s="15" t="s">
        <v>44</v>
      </c>
      <c r="AE23" s="16">
        <v>1981</v>
      </c>
      <c r="AF23" s="15" t="s">
        <v>38</v>
      </c>
    </row>
    <row r="24" spans="1:32" ht="120" x14ac:dyDescent="0.25">
      <c r="A24" s="13" t="s">
        <v>26</v>
      </c>
      <c r="B24" s="13" t="s">
        <v>27</v>
      </c>
      <c r="C24" s="13"/>
      <c r="D24" s="14" t="str">
        <f t="shared" si="0"/>
        <v>ПодосиновскаяЦРБ</v>
      </c>
      <c r="E24" s="15" t="s">
        <v>29</v>
      </c>
      <c r="F24" s="16" t="s">
        <v>30</v>
      </c>
      <c r="G24" s="17" t="s">
        <v>123</v>
      </c>
      <c r="H24" s="16" t="s">
        <v>32</v>
      </c>
      <c r="I24" s="18">
        <v>28564</v>
      </c>
      <c r="J24" s="19">
        <f t="shared" si="1"/>
        <v>41</v>
      </c>
      <c r="K24" s="18">
        <v>40544</v>
      </c>
      <c r="L24" s="15" t="s">
        <v>124</v>
      </c>
      <c r="M24" s="18">
        <v>40544</v>
      </c>
      <c r="N24" s="16" t="s">
        <v>34</v>
      </c>
      <c r="O24" s="15" t="s">
        <v>104</v>
      </c>
      <c r="P24" s="20">
        <v>2018</v>
      </c>
      <c r="Q24" s="13"/>
      <c r="R24" s="13"/>
      <c r="S24" s="21"/>
      <c r="T24" s="16" t="s">
        <v>49</v>
      </c>
      <c r="U24" s="16">
        <v>2015</v>
      </c>
      <c r="V24" s="15" t="s">
        <v>125</v>
      </c>
      <c r="W24" s="16">
        <v>0.25</v>
      </c>
      <c r="X24" s="15" t="s">
        <v>126</v>
      </c>
      <c r="Y24" s="16">
        <v>2017</v>
      </c>
      <c r="Z24" s="13"/>
      <c r="AA24" s="16"/>
      <c r="AB24" s="16"/>
      <c r="AC24" s="15" t="s">
        <v>52</v>
      </c>
      <c r="AD24" s="15" t="s">
        <v>44</v>
      </c>
      <c r="AE24" s="16">
        <v>2002</v>
      </c>
      <c r="AF24" s="15" t="s">
        <v>38</v>
      </c>
    </row>
    <row r="25" spans="1:32" ht="90" x14ac:dyDescent="0.25">
      <c r="A25" s="28" t="s">
        <v>26</v>
      </c>
      <c r="B25" s="28" t="s">
        <v>27</v>
      </c>
      <c r="C25" s="29"/>
      <c r="D25" s="14" t="str">
        <f t="shared" si="0"/>
        <v>ПодосиновскаяЦРБ</v>
      </c>
      <c r="E25" s="15" t="s">
        <v>53</v>
      </c>
      <c r="F25" s="30" t="s">
        <v>30</v>
      </c>
      <c r="G25" s="17" t="s">
        <v>127</v>
      </c>
      <c r="H25" s="16" t="s">
        <v>32</v>
      </c>
      <c r="I25" s="31">
        <v>34762</v>
      </c>
      <c r="J25" s="32">
        <f t="shared" si="1"/>
        <v>24</v>
      </c>
      <c r="K25" s="31">
        <v>43346</v>
      </c>
      <c r="L25" s="29" t="s">
        <v>128</v>
      </c>
      <c r="M25" s="31">
        <v>43346</v>
      </c>
      <c r="N25" s="30" t="s">
        <v>40</v>
      </c>
      <c r="O25" s="29" t="s">
        <v>111</v>
      </c>
      <c r="P25" s="29"/>
      <c r="Q25" s="29">
        <v>2018</v>
      </c>
      <c r="R25" s="29"/>
      <c r="S25" s="33"/>
      <c r="T25" s="29"/>
      <c r="U25" s="29"/>
      <c r="V25" s="29"/>
      <c r="W25" s="29"/>
      <c r="X25" s="29"/>
      <c r="Y25" s="29"/>
      <c r="Z25" s="29"/>
      <c r="AA25" s="29"/>
      <c r="AB25" s="29"/>
      <c r="AC25" s="15" t="s">
        <v>118</v>
      </c>
      <c r="AD25" s="15" t="s">
        <v>111</v>
      </c>
      <c r="AE25" s="29">
        <v>2018</v>
      </c>
      <c r="AF25" s="34" t="s">
        <v>128</v>
      </c>
    </row>
  </sheetData>
  <mergeCells count="3">
    <mergeCell ref="L1:U1"/>
    <mergeCell ref="V1:AB1"/>
    <mergeCell ref="AC1:AF1"/>
  </mergeCells>
  <dataValidations count="12">
    <dataValidation type="list" allowBlank="1" showInputMessage="1" showErrorMessage="1" sqref="N3:N25">
      <formula1>местораб</formula1>
    </dataValidation>
    <dataValidation type="list" allowBlank="1" showInputMessage="1" showErrorMessage="1" sqref="O3:O25">
      <formula1>СПВ</formula1>
    </dataValidation>
    <dataValidation type="list" allowBlank="1" showInputMessage="1" showErrorMessage="1" sqref="E3:E25">
      <formula1>Подр</formula1>
    </dataValidation>
    <dataValidation type="list" allowBlank="1" showInputMessage="1" showErrorMessage="1" sqref="C3:C25">
      <formula1>структураврачей</formula1>
    </dataValidation>
    <dataValidation type="list" allowBlank="1" showInputMessage="1" showErrorMessage="1" sqref="H3:H25">
      <formula1>пол</formula1>
    </dataValidation>
    <dataValidation type="list" allowBlank="1" showInputMessage="1" showErrorMessage="1" sqref="F3:F25">
      <formula1>видпоселения</formula1>
    </dataValidation>
    <dataValidation type="list" allowBlank="1" showInputMessage="1" showErrorMessage="1" sqref="B3:B25">
      <formula1>районназвание</formula1>
    </dataValidation>
    <dataValidation type="list" allowBlank="1" showInputMessage="1" showErrorMessage="1" sqref="A3:A25">
      <formula1>район15</formula1>
    </dataValidation>
    <dataValidation type="list" allowBlank="1" showInputMessage="1" showErrorMessage="1" sqref="T3:T25 AA3:AA24">
      <formula1>категорияповсем</formula1>
    </dataValidation>
    <dataValidation type="list" allowBlank="1" showInputMessage="1" showErrorMessage="1" sqref="X20:X24 X3:X18">
      <formula1>специальностьврачи</formula1>
    </dataValidation>
    <dataValidation type="list" allowBlank="1" showInputMessage="1" showErrorMessage="1" sqref="D3:D4">
      <formula1>ЛПУ1</formula1>
    </dataValidation>
    <dataValidation type="list" allowBlank="1" showInputMessage="1" showErrorMessage="1" sqref="U25:AB25 AB3:AB24 U3:U24 Y3:Z24 P3:R25">
      <formula1>годповсем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2019-08-01T06:53:39Z</dcterms:modified>
</cp:coreProperties>
</file>